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fondscultuurparticipatie-my.sharepoint.com/personal/j_senhorst_cultuurparticipatie_nl/Documents/Bureaublad/"/>
    </mc:Choice>
  </mc:AlternateContent>
  <xr:revisionPtr revIDLastSave="0" documentId="8_{FD203CFC-E007-42F2-94DE-006843F9B2DE}" xr6:coauthVersionLast="47" xr6:coauthVersionMax="47" xr10:uidLastSave="{00000000-0000-0000-0000-000000000000}"/>
  <bookViews>
    <workbookView xWindow="1536" yWindow="1536" windowWidth="17280" windowHeight="10356" xr2:uid="{00000000-000D-0000-FFFF-FFFF00000000}"/>
  </bookViews>
  <sheets>
    <sheet name="modelbegroting SCM 22-24 FCP" sheetId="1" r:id="rId1"/>
  </sheets>
  <definedNames>
    <definedName name="_xlnm.Print_Area" localSheetId="0">'modelbegroting SCM 22-24 FCP'!$A$1:$G$102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5" i="1"/>
  <c r="D73" i="1"/>
  <c r="D38" i="1"/>
  <c r="D32" i="1"/>
  <c r="D28" i="1"/>
  <c r="D24" i="1"/>
  <c r="D20" i="1"/>
  <c r="D85" i="1"/>
  <c r="D81" i="1"/>
  <c r="D77" i="1"/>
  <c r="D69" i="1"/>
  <c r="D64" i="1"/>
  <c r="D60" i="1"/>
  <c r="D56" i="1"/>
  <c r="D55" i="1" l="1"/>
  <c r="D68" i="1"/>
  <c r="D51" i="1"/>
  <c r="D52" i="1" s="1"/>
  <c r="D90" i="1" l="1"/>
  <c r="E73" i="1" s="1"/>
  <c r="D93" i="1" l="1"/>
  <c r="E93" i="1" s="1"/>
  <c r="E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Lars Botma</author>
    <author>Jill Senhorst</author>
  </authors>
  <commentList>
    <comment ref="A9" authorId="0" shapeId="0" xr:uid="{345B2AE7-9066-4172-9F96-C784154EAAA6}">
      <text>
        <r>
          <rPr>
            <sz val="9"/>
            <color indexed="81"/>
            <rFont val="Tahoma"/>
            <family val="2"/>
          </rPr>
          <t xml:space="preserve">Ga met de muis over het rode hoekje voor opmerkingen. Daar vind je onder meer hoe je meer regels kunt invoegen. </t>
        </r>
      </text>
    </comment>
    <comment ref="A19" authorId="0" shapeId="0" xr:uid="{3D582879-AA8C-4350-B6B6-E4854018E768}">
      <text>
        <r>
          <rPr>
            <sz val="9"/>
            <color indexed="81"/>
            <rFont val="Tahoma"/>
            <family val="2"/>
          </rPr>
          <t>Als je regels wilt toevoegen, klik dan met de rechter muisknop op deze regel en kies 'Invoegen'. Let op dat de roze velden je nieuwe regels meetellen, het zou kunnen dat je de formule nog moet aanpassen.</t>
        </r>
      </text>
    </comment>
    <comment ref="A23" authorId="0" shapeId="0" xr:uid="{7D586CD2-8FA1-4B08-B267-2D680142D4B9}">
      <text>
        <r>
          <rPr>
            <sz val="9"/>
            <color indexed="81"/>
            <rFont val="Tahoma"/>
            <family val="2"/>
          </rPr>
          <t>Als je regels wilt toevoegen, klik dan met de rechter muisknop op deze regel en kies 'Invoegen'. Let op dat de roze velden je nieuwe regels meetellen, het zou kunnen dat je de formule nog moet aanpassen.</t>
        </r>
      </text>
    </comment>
    <comment ref="A27" authorId="0" shapeId="0" xr:uid="{2205DEBB-77C3-464C-8D7E-5A3D78E01815}">
      <text>
        <r>
          <rPr>
            <sz val="9"/>
            <color indexed="81"/>
            <rFont val="Tahoma"/>
            <family val="2"/>
          </rPr>
          <t>Als je regels wilt toevoegen, klik dan met de rechter muisknop op deze regel en kies 'Invoegen'. Let op dat de roze velden je nieuwe regels meetellen, het zou kunnen dat je de formule nog moet aanpassen.</t>
        </r>
      </text>
    </comment>
    <comment ref="A31" authorId="0" shapeId="0" xr:uid="{F645DB18-EB6A-43AF-B799-B0FF6571572C}">
      <text>
        <r>
          <rPr>
            <sz val="9"/>
            <color indexed="81"/>
            <rFont val="Tahoma"/>
            <family val="2"/>
          </rPr>
          <t>Als je regels wilt toevoegen, klik dan met de rechter muisknop op deze regel en kies 'Invoegen'. Let op dat de roze velden je nieuwe regels meetellen, het zou kunnen dat je de formule nog moet aanpassen.</t>
        </r>
      </text>
    </comment>
    <comment ref="A37" authorId="0" shapeId="0" xr:uid="{0F1D5819-A633-48A1-9CE6-02F59489E23C}">
      <text>
        <r>
          <rPr>
            <sz val="9"/>
            <color indexed="81"/>
            <rFont val="Tahoma"/>
            <family val="2"/>
          </rPr>
          <t>Als je regels wilt toevoegen, klik dan met de rechter muisknop op deze regel en kies 'Invoegen'. Let op dat de roze velden je nieuwe regels meetellen, het zou kunnen dat je de formule nog moet aanpassen.</t>
        </r>
      </text>
    </comment>
    <comment ref="A44" authorId="0" shapeId="0" xr:uid="{A45AF758-82A2-4537-BBD8-4A9D79DEA880}">
      <text>
        <r>
          <rPr>
            <sz val="9"/>
            <color indexed="81"/>
            <rFont val="Tahoma"/>
            <family val="2"/>
          </rPr>
          <t>Als je regels wilt toevoegen, klik dan met de rechter muisknop op deze regel en kies 'Invoegen'. Let op dat de roze velden je nieuwe regels meetellen, het zou kunnen dat je de formule nog moet aanpassen.</t>
        </r>
      </text>
    </comment>
    <comment ref="A50" authorId="0" shapeId="0" xr:uid="{328A6A03-3822-4087-A1EB-DDCB17A3F8F3}">
      <text>
        <r>
          <rPr>
            <sz val="9"/>
            <color indexed="81"/>
            <rFont val="Tahoma"/>
            <family val="2"/>
          </rPr>
          <t>Als je regels wilt toevoegen, klik dan met de rechter muisknop op deze regel en kies 'Invoegen'. Let op dat de roze velden je nieuwe regels meetellen, het zou kunnen dat je de formule nog moet aanpassen.</t>
        </r>
      </text>
    </comment>
    <comment ref="A59" authorId="0" shapeId="0" xr:uid="{2AC4BED5-5FDF-49FF-A63E-DED627999784}">
      <text>
        <r>
          <rPr>
            <sz val="9"/>
            <color indexed="81"/>
            <rFont val="Tahoma"/>
            <family val="2"/>
          </rPr>
          <t>Als je regels wilt toevoegen, klik dan met de rechter muisknop op deze regel en kies 'Invoegen'. Let op dat de roze velden je nieuwe regels meetellen, het zou kunnen dat je de formule nog moet aanpassen.</t>
        </r>
      </text>
    </comment>
    <comment ref="A63" authorId="0" shapeId="0" xr:uid="{E6943CDE-C28A-48E2-A968-C03D4E586ED4}">
      <text>
        <r>
          <rPr>
            <sz val="9"/>
            <color indexed="81"/>
            <rFont val="Tahoma"/>
            <family val="2"/>
          </rPr>
          <t>Als je regels wilt toevoegen, klik dan met de rechter muisknop op deze regel en kies 'Invoegen'. Let op dat de roze velden je nieuwe regels meetellen, het zou kunnen dat je de formule nog moet aanpassen.</t>
        </r>
      </text>
    </comment>
    <comment ref="A67" authorId="0" shapeId="0" xr:uid="{5F688B8B-3D07-412B-928A-AE6F3BE1519B}">
      <text>
        <r>
          <rPr>
            <sz val="9"/>
            <color indexed="81"/>
            <rFont val="Tahoma"/>
            <family val="2"/>
          </rPr>
          <t>Als je regels wilt toevoegen, klik dan met de rechter muisknop op deze regel en kies 'Invoegen'. Let op dat de roze velden je nieuwe regels meetellen, het zou kunnen dat je de formule nog moet aanpassen.</t>
        </r>
      </text>
    </comment>
    <comment ref="A72" authorId="0" shapeId="0" xr:uid="{AD0C6E92-6C31-4202-84EB-600DDCD5BFC0}">
      <text>
        <r>
          <rPr>
            <sz val="9"/>
            <color indexed="81"/>
            <rFont val="Tahoma"/>
            <family val="2"/>
          </rPr>
          <t>Als je regels wilt toevoegen, klik dan met de rechter muisknop op deze regel en kies 'Invoegen'. Let op dat de roze velden je nieuwe regels meetellen, het zou kunnen dat je de formule nog moet aanpassen.</t>
        </r>
      </text>
    </comment>
    <comment ref="D73" authorId="1" shapeId="0" xr:uid="{E79EC62F-EDC2-440F-8249-107C2E04B976}">
      <text>
        <r>
          <rPr>
            <sz val="9"/>
            <color indexed="81"/>
            <rFont val="Tahoma"/>
            <family val="2"/>
          </rPr>
          <t xml:space="preserve">** Voor aanvragers gevestigd in Europees Nederland geldt maximaal 20% van de totale projectekosten. Voor aanvragers gevestigd in het Caribisch deel van het Koninkrijk geldt maximaal 40%.
</t>
        </r>
      </text>
    </comment>
    <comment ref="A76" authorId="0" shapeId="0" xr:uid="{5BA20D5E-4778-4BD9-8481-54CD773D0EF4}">
      <text>
        <r>
          <rPr>
            <sz val="9"/>
            <color indexed="81"/>
            <rFont val="Tahoma"/>
            <family val="2"/>
          </rPr>
          <t>Als je regels wilt toevoegen, klik dan met de rechter muisknop op deze regel en kies 'Invoegen'. Let op dat de roze velden je nieuwe regels meetellen, het zou kunnen dat je de formule nog moet aanpassen.</t>
        </r>
      </text>
    </comment>
    <comment ref="A80" authorId="0" shapeId="0" xr:uid="{68795088-E99F-4B65-BE76-70C4D52D781E}">
      <text>
        <r>
          <rPr>
            <sz val="9"/>
            <color indexed="81"/>
            <rFont val="Tahoma"/>
            <family val="2"/>
          </rPr>
          <t>Als je regels wilt toevoegen, klik dan met de rechter muisknop op deze regel en kies 'Invoegen'. Let op dat de roze velden je nieuwe regels meetellen, het zou kunnen dat je de formule nog moet aanpassen.</t>
        </r>
      </text>
    </comment>
    <comment ref="A84" authorId="0" shapeId="0" xr:uid="{D72ED686-342D-4EC9-BCAD-B65B8C3D0678}">
      <text>
        <r>
          <rPr>
            <sz val="9"/>
            <color indexed="81"/>
            <rFont val="Tahoma"/>
            <family val="2"/>
          </rPr>
          <t>Als je regels wilt toevoegen, klik dan met de rechter muisknop op deze regel en kies 'Invoegen'. Let op dat de roze velden je nieuwe regels meetellen, het zou kunnen dat je de formule nog moet aanpassen.</t>
        </r>
      </text>
    </comment>
    <comment ref="A88" authorId="0" shapeId="0" xr:uid="{E798C3C7-933A-4AB3-9613-E650588A49BC}">
      <text>
        <r>
          <rPr>
            <sz val="9"/>
            <color indexed="81"/>
            <rFont val="Tahoma"/>
            <family val="2"/>
          </rPr>
          <t>Als je regels wilt toevoegen, klik dan met de rechter muisknop op deze regel en kies 'Invoegen'. Let op dat de roze velden je nieuwe regels meetellen, het zou kunnen dat je de formule nog moet aanpassen.</t>
        </r>
      </text>
    </comment>
    <comment ref="D89" authorId="0" shapeId="0" xr:uid="{13B14174-524D-4C22-951D-E9808C4C4425}">
      <text>
        <r>
          <rPr>
            <sz val="9"/>
            <color indexed="81"/>
            <rFont val="Tahoma"/>
            <family val="2"/>
          </rPr>
          <t>Maximaal 7% van de totale projectkosten (totale lasten).</t>
        </r>
      </text>
    </comment>
  </commentList>
</comments>
</file>

<file path=xl/sharedStrings.xml><?xml version="1.0" encoding="utf-8"?>
<sst xmlns="http://schemas.openxmlformats.org/spreadsheetml/2006/main" count="106" uniqueCount="59">
  <si>
    <t>Groen = formule (aanpassen niet nodig)</t>
  </si>
  <si>
    <r>
      <t xml:space="preserve">Ingevoerd bedrag kleurt </t>
    </r>
    <r>
      <rPr>
        <sz val="9"/>
        <color rgb="FFC00000"/>
        <rFont val="Calibri"/>
        <family val="2"/>
      </rPr>
      <t>rood</t>
    </r>
    <r>
      <rPr>
        <sz val="9"/>
        <rFont val="Calibri"/>
        <family val="2"/>
      </rPr>
      <t xml:space="preserve"> als niet aan een voorwaarde is voldaan</t>
    </r>
  </si>
  <si>
    <r>
      <t>De cellen met</t>
    </r>
    <r>
      <rPr>
        <sz val="9"/>
        <color rgb="FFC00000"/>
        <rFont val="Calibri"/>
        <family val="2"/>
      </rPr>
      <t xml:space="preserve"> rode </t>
    </r>
    <r>
      <rPr>
        <sz val="9"/>
        <color indexed="8"/>
        <rFont val="Calibri"/>
        <family val="2"/>
      </rPr>
      <t>hoekjes bevatten opmerkingen met toelichting</t>
    </r>
  </si>
  <si>
    <t>Vragen over het invullen van de begroting? Mail naar openoproep@cultuurparticipatie.nl. We staan voor je klaar.</t>
  </si>
  <si>
    <t>Alle bedragen in de begroting zijn incl. eventuele BTW.</t>
  </si>
  <si>
    <t>Uren</t>
  </si>
  <si>
    <t>Uurtarief*</t>
  </si>
  <si>
    <t>Bedrag</t>
  </si>
  <si>
    <t>Toelichting</t>
  </si>
  <si>
    <t>Baten</t>
  </si>
  <si>
    <t>Optioneel: overige publieke inkomsten</t>
  </si>
  <si>
    <t>&lt;naam verstrekker (gemeente/provincie/fonds, etc.)&gt;</t>
  </si>
  <si>
    <t>…</t>
  </si>
  <si>
    <t>Optioneel: private fondsen</t>
  </si>
  <si>
    <t xml:space="preserve">&lt;naam fonds&gt; </t>
  </si>
  <si>
    <t>Optioneel: private inkomsten</t>
  </si>
  <si>
    <t>&lt;type (sponsor, gift, etc.)&gt;</t>
  </si>
  <si>
    <t>Optioneel: eigen inkomsten project</t>
  </si>
  <si>
    <t>&lt;type (entreegelden/bijdrage deelnemers/verkoop materiaal, etc.)&gt;</t>
  </si>
  <si>
    <t>Optioneel: eigen middelen aanvrager</t>
  </si>
  <si>
    <t>Financiële middelen</t>
  </si>
  <si>
    <t xml:space="preserve">bijdrage in natura &lt;omschrijving&gt; </t>
  </si>
  <si>
    <t>inzet uren  &lt;omschrijving&gt;</t>
  </si>
  <si>
    <t>Optioneel: eigen bijdragen samenwerkingspartners</t>
  </si>
  <si>
    <t>&lt;naam partner 1&gt;</t>
  </si>
  <si>
    <t>&lt;evt naam partner 2&gt;</t>
  </si>
  <si>
    <t>Totale baten</t>
  </si>
  <si>
    <t>% bijdrage Fonds voor Cultuurparticipatie ****</t>
  </si>
  <si>
    <t>Lasten</t>
  </si>
  <si>
    <t>Personele lasten (honoraria)</t>
  </si>
  <si>
    <t>Medewerkers organisaties</t>
  </si>
  <si>
    <t>&lt;omschrijving&gt;</t>
  </si>
  <si>
    <t>Externe professionals</t>
  </si>
  <si>
    <t>Overige personele lasten</t>
  </si>
  <si>
    <t>Uitvoeringskosten</t>
  </si>
  <si>
    <t>Materiaalkosten</t>
  </si>
  <si>
    <t>Materiële investeringen**</t>
  </si>
  <si>
    <t>Overige uitvoeringskosten</t>
  </si>
  <si>
    <t>Publiciteitskosten</t>
  </si>
  <si>
    <t>Algemene bedrijfskosten t.b.v. project</t>
  </si>
  <si>
    <t>Onvoorzien***</t>
  </si>
  <si>
    <t>Totale lasten</t>
  </si>
  <si>
    <t>Resultaat</t>
  </si>
  <si>
    <t>Totaal resultaat *****</t>
  </si>
  <si>
    <t>* Let op de Fair Practice Code. Hier vind je mogelijk passend rekengereedschap: https://fairpracticecode.nl/nl/aan-de-slag/honorariumrichtlijnen-en-rekentools-voor-werkenden .</t>
  </si>
  <si>
    <t>** Voor aanvragers gevestigd in Europees Nederland geldt maximaal 20% van de totale projectekosten. Voor aanvragers gevestigd in het Caribisch deel van het Koninkrijk geldt maximaal 40%.</t>
  </si>
  <si>
    <t>*** Maximaal 7% van de totale projectkosten (totale lasten).</t>
  </si>
  <si>
    <t xml:space="preserve">**** Voor aanvragers gevestigd in het gehele Koninkrijk geldt dat de bijdrage van het Fonds voor Cultuurparticipatie in deze Open Oproep maximaal 100% van de totale voor subsidie in </t>
  </si>
  <si>
    <t xml:space="preserve">aanmerking komende projectkosten is. </t>
  </si>
  <si>
    <t>***** Totaal resultaat moet uitkomen op 0 voor een sluitende projectbegroting.</t>
  </si>
  <si>
    <r>
      <rPr>
        <i/>
        <sz val="9"/>
        <color rgb="FF000000"/>
        <rFont val="Calibri"/>
        <family val="2"/>
      </rPr>
      <t>Materiaalkosten:</t>
    </r>
    <r>
      <rPr>
        <sz val="9"/>
        <color indexed="8"/>
        <rFont val="Calibri"/>
        <family val="2"/>
      </rPr>
      <t xml:space="preserve"> kosten voor aanschaf van materialen zonder welke het project niet kan worden uitgevoerd. </t>
    </r>
  </si>
  <si>
    <r>
      <rPr>
        <i/>
        <sz val="9"/>
        <color rgb="FF000000"/>
        <rFont val="Calibri"/>
        <family val="2"/>
      </rPr>
      <t>Materiële investeringen:</t>
    </r>
    <r>
      <rPr>
        <sz val="9"/>
        <color indexed="8"/>
        <rFont val="Calibri"/>
        <family val="2"/>
      </rPr>
      <t xml:space="preserve"> aanschaf van materialen voor een project die aanvrager na afloop van het project nog langere tijd kan gebruiken.</t>
    </r>
  </si>
  <si>
    <r>
      <rPr>
        <i/>
        <sz val="9"/>
        <color rgb="FF000000"/>
        <rFont val="Calibri"/>
        <family val="2"/>
      </rPr>
      <t xml:space="preserve">Algemene bedrijfskosten t.b.v. project: </t>
    </r>
    <r>
      <rPr>
        <sz val="9"/>
        <color indexed="8"/>
        <rFont val="Calibri"/>
        <family val="2"/>
      </rPr>
      <t>noodzakelijke algemene kosten die je maakt die betrekking hebben op het uitvoeren van het project waarvoor je subsidie aanvraagt.</t>
    </r>
  </si>
  <si>
    <t>Aangevraagd subsidiebedrag bij het Fonds voor Cultuurparticipatie</t>
  </si>
  <si>
    <t>Roze = cel met formule (let op! Het zou kunnen dat je deze formules moet aanpassen na het invoegen van nieuwe regels.)</t>
  </si>
  <si>
    <t>Grijs = invulveld</t>
  </si>
  <si>
    <t>Modelbegroting Samen Cultuurmaken  2022-2024</t>
  </si>
  <si>
    <t>Open Oproep: Cultuur in de Buurt</t>
  </si>
  <si>
    <t>Vragen over het invullen van de begroting? Mail naar samencultuurmaken@cultuurparticipatie.nl. We staan voor je klaar.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</si>
</sst>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ont>
    <font>
      <sz val="10"/>
      <color indexed="8"/>
      <name val="Calibri"/>
      <family val="2"/>
    </font>
    <font>
      <sz val="9"/>
      <color indexed="8"/>
      <name val="Calibri"/>
      <family val="2"/>
    </font>
    <font>
      <i/>
      <sz val="10"/>
      <color rgb="FF000000"/>
      <name val="Calibri"/>
      <family val="2"/>
    </font>
    <font>
      <b/>
      <sz val="10"/>
      <color indexed="8"/>
      <name val="Calibri"/>
      <family val="2"/>
    </font>
    <font>
      <i/>
      <sz val="10"/>
      <color indexed="8"/>
      <name val="Calibri"/>
      <family val="2"/>
    </font>
    <font>
      <i/>
      <u/>
      <sz val="10"/>
      <color indexed="8"/>
      <name val="Calibri"/>
      <family val="2"/>
    </font>
    <font>
      <i/>
      <sz val="9"/>
      <color rgb="FF000000"/>
      <name val="Calibri"/>
      <family val="2"/>
    </font>
    <font>
      <sz val="10"/>
      <color rgb="FF000000"/>
      <name val="Calibri"/>
      <family val="2"/>
    </font>
    <font>
      <b/>
      <sz val="10"/>
      <name val="Calibri"/>
      <family val="2"/>
    </font>
    <font>
      <sz val="14"/>
      <color indexed="8"/>
      <name val="Calibri"/>
      <family val="2"/>
    </font>
    <font>
      <sz val="9"/>
      <name val="Calibri"/>
      <family val="2"/>
    </font>
    <font>
      <sz val="9"/>
      <color rgb="FFC00000"/>
      <name val="Calibri"/>
      <family val="2"/>
    </font>
    <font>
      <i/>
      <sz val="11"/>
      <color indexed="8"/>
      <name val="Calibri"/>
      <family val="2"/>
    </font>
    <font>
      <sz val="9"/>
      <color indexed="81"/>
      <name val="Tahoma"/>
      <family val="2"/>
    </font>
  </fonts>
  <fills count="9">
    <fill>
      <patternFill patternType="none"/>
    </fill>
    <fill>
      <patternFill patternType="gray125"/>
    </fill>
    <fill>
      <patternFill patternType="solid">
        <fgColor indexed="12"/>
        <bgColor auto="1"/>
      </patternFill>
    </fill>
    <fill>
      <patternFill patternType="solid">
        <fgColor indexed="17"/>
        <bgColor auto="1"/>
      </patternFill>
    </fill>
    <fill>
      <patternFill patternType="solid">
        <fgColor theme="0"/>
        <bgColor indexed="64"/>
      </patternFill>
    </fill>
    <fill>
      <patternFill patternType="solid">
        <fgColor theme="4" tint="0.59999389629810485"/>
        <bgColor indexed="64"/>
      </patternFill>
    </fill>
    <fill>
      <patternFill patternType="solid">
        <fgColor rgb="FFFEE6F7"/>
        <bgColor indexed="64"/>
      </patternFill>
    </fill>
    <fill>
      <patternFill patternType="solid">
        <fgColor theme="3" tint="0.59999389629810485"/>
        <bgColor indexed="64"/>
      </patternFill>
    </fill>
    <fill>
      <patternFill patternType="solid">
        <fgColor theme="2" tint="0.79998168889431442"/>
        <bgColor indexed="64"/>
      </patternFill>
    </fill>
  </fills>
  <borders count="25">
    <border>
      <left/>
      <right/>
      <top/>
      <bottom/>
      <diagonal/>
    </border>
    <border>
      <left/>
      <right style="thin">
        <color indexed="11"/>
      </right>
      <top style="thin">
        <color indexed="10"/>
      </top>
      <bottom style="thin">
        <color indexed="11"/>
      </bottom>
      <diagonal/>
    </border>
    <border>
      <left style="thin">
        <color indexed="11"/>
      </left>
      <right style="thin">
        <color indexed="10"/>
      </right>
      <top style="thin">
        <color indexed="10"/>
      </top>
      <bottom style="thin">
        <color indexed="11"/>
      </bottom>
      <diagonal/>
    </border>
    <border>
      <left style="thin">
        <color indexed="10"/>
      </left>
      <right/>
      <top/>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thin">
        <color indexed="10"/>
      </right>
      <top style="thin">
        <color indexed="11"/>
      </top>
      <bottom style="thin">
        <color indexed="11"/>
      </bottom>
      <diagonal/>
    </border>
    <border>
      <left style="thin">
        <color indexed="10"/>
      </left>
      <right style="thin">
        <color indexed="16"/>
      </right>
      <top/>
      <bottom style="thin">
        <color indexed="16"/>
      </bottom>
      <diagonal/>
    </border>
    <border>
      <left style="thin">
        <color indexed="16"/>
      </left>
      <right style="thin">
        <color indexed="16"/>
      </right>
      <top/>
      <bottom style="thin">
        <color indexed="16"/>
      </bottom>
      <diagonal/>
    </border>
    <border>
      <left style="thin">
        <color indexed="16"/>
      </left>
      <right/>
      <top/>
      <bottom style="thin">
        <color indexed="16"/>
      </bottom>
      <diagonal/>
    </border>
    <border>
      <left style="thin">
        <color indexed="10"/>
      </left>
      <right style="thin">
        <color indexed="16"/>
      </right>
      <top style="thin">
        <color indexed="16"/>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top style="thin">
        <color indexed="16"/>
      </top>
      <bottom style="thin">
        <color indexed="16"/>
      </bottom>
      <diagonal/>
    </border>
    <border>
      <left style="thin">
        <color indexed="10"/>
      </left>
      <right style="thin">
        <color indexed="16"/>
      </right>
      <top style="thin">
        <color indexed="16"/>
      </top>
      <bottom/>
      <diagonal/>
    </border>
    <border>
      <left style="thin">
        <color indexed="16"/>
      </left>
      <right style="thin">
        <color indexed="16"/>
      </right>
      <top style="thin">
        <color indexed="16"/>
      </top>
      <bottom/>
      <diagonal/>
    </border>
    <border>
      <left style="thin">
        <color indexed="16"/>
      </left>
      <right/>
      <top style="thin">
        <color indexed="16"/>
      </top>
      <bottom/>
      <diagonal/>
    </border>
    <border>
      <left style="thin">
        <color indexed="10"/>
      </left>
      <right style="thin">
        <color indexed="16"/>
      </right>
      <top/>
      <bottom/>
      <diagonal/>
    </border>
    <border>
      <left style="thin">
        <color indexed="16"/>
      </left>
      <right style="thin">
        <color indexed="16"/>
      </right>
      <top/>
      <bottom/>
      <diagonal/>
    </border>
    <border>
      <left style="thin">
        <color indexed="16"/>
      </left>
      <right/>
      <top/>
      <bottom/>
      <diagonal/>
    </border>
    <border>
      <left/>
      <right style="thin">
        <color indexed="16"/>
      </right>
      <top/>
      <bottom/>
      <diagonal/>
    </border>
    <border>
      <left style="thin">
        <color indexed="11"/>
      </left>
      <right style="thin">
        <color indexed="11"/>
      </right>
      <top/>
      <bottom/>
      <diagonal/>
    </border>
    <border>
      <left/>
      <right/>
      <top/>
      <bottom/>
      <diagonal/>
    </border>
    <border>
      <left style="thin">
        <color indexed="11"/>
      </left>
      <right style="thin">
        <color indexed="10"/>
      </right>
      <top style="thin">
        <color indexed="11"/>
      </top>
      <bottom/>
      <diagonal/>
    </border>
    <border>
      <left/>
      <right style="thin">
        <color indexed="11"/>
      </right>
      <top style="thin">
        <color indexed="11"/>
      </top>
      <bottom/>
      <diagonal/>
    </border>
    <border>
      <left/>
      <right style="thin">
        <color indexed="11"/>
      </right>
      <top/>
      <bottom/>
      <diagonal/>
    </border>
  </borders>
  <cellStyleXfs count="1">
    <xf numFmtId="0" fontId="0" fillId="0" borderId="0" applyNumberFormat="0" applyFill="0" applyBorder="0" applyProtection="0"/>
  </cellStyleXfs>
  <cellXfs count="86">
    <xf numFmtId="0" fontId="0" fillId="0" borderId="0" xfId="0"/>
    <xf numFmtId="49" fontId="1" fillId="3" borderId="16" xfId="0" applyNumberFormat="1" applyFont="1" applyFill="1" applyBorder="1" applyAlignment="1" applyProtection="1">
      <alignment horizontal="right"/>
      <protection locked="0"/>
    </xf>
    <xf numFmtId="0" fontId="1" fillId="7" borderId="17" xfId="0" applyFont="1" applyFill="1" applyBorder="1" applyProtection="1">
      <protection locked="0"/>
    </xf>
    <xf numFmtId="0" fontId="1" fillId="7" borderId="19" xfId="0" applyFont="1" applyFill="1" applyBorder="1" applyProtection="1">
      <protection locked="0"/>
    </xf>
    <xf numFmtId="0" fontId="1" fillId="7" borderId="17" xfId="0" applyNumberFormat="1" applyFont="1" applyFill="1" applyBorder="1" applyProtection="1">
      <protection locked="0"/>
    </xf>
    <xf numFmtId="3" fontId="1" fillId="7" borderId="14" xfId="0" applyNumberFormat="1" applyFont="1" applyFill="1" applyBorder="1" applyProtection="1">
      <protection locked="0"/>
    </xf>
    <xf numFmtId="3" fontId="1" fillId="7" borderId="17" xfId="0" applyNumberFormat="1" applyFont="1" applyFill="1" applyBorder="1" applyProtection="1">
      <protection locked="0"/>
    </xf>
    <xf numFmtId="0" fontId="1" fillId="3" borderId="15" xfId="0" applyFont="1" applyFill="1" applyBorder="1" applyProtection="1"/>
    <xf numFmtId="3" fontId="1" fillId="2" borderId="17" xfId="0" applyNumberFormat="1" applyFont="1" applyFill="1" applyBorder="1" applyProtection="1"/>
    <xf numFmtId="9" fontId="1" fillId="0" borderId="24" xfId="0" applyNumberFormat="1" applyFont="1" applyBorder="1" applyProtection="1"/>
    <xf numFmtId="0" fontId="1" fillId="2" borderId="14" xfId="0" applyNumberFormat="1" applyFont="1" applyFill="1" applyBorder="1" applyProtection="1"/>
    <xf numFmtId="0" fontId="1" fillId="2" borderId="17" xfId="0" applyNumberFormat="1" applyFont="1" applyFill="1" applyBorder="1" applyProtection="1"/>
    <xf numFmtId="0" fontId="1" fillId="3" borderId="18" xfId="0" applyFont="1" applyFill="1" applyBorder="1" applyProtection="1"/>
    <xf numFmtId="0" fontId="1" fillId="2" borderId="21" xfId="0" applyFont="1" applyFill="1" applyBorder="1" applyProtection="1"/>
    <xf numFmtId="0" fontId="1" fillId="0" borderId="21" xfId="0" applyFont="1" applyFill="1" applyBorder="1" applyProtection="1"/>
    <xf numFmtId="0" fontId="1" fillId="3" borderId="18" xfId="0" applyFont="1" applyFill="1" applyBorder="1" applyProtection="1">
      <protection locked="0"/>
    </xf>
    <xf numFmtId="0" fontId="1" fillId="3" borderId="17" xfId="0" applyFont="1" applyFill="1" applyBorder="1" applyProtection="1">
      <protection locked="0"/>
    </xf>
    <xf numFmtId="0" fontId="1" fillId="0" borderId="17" xfId="0" applyFont="1" applyFill="1" applyBorder="1" applyProtection="1">
      <protection locked="0"/>
    </xf>
    <xf numFmtId="0" fontId="1" fillId="8" borderId="17" xfId="0" applyFont="1" applyFill="1" applyBorder="1" applyProtection="1">
      <protection locked="0"/>
    </xf>
    <xf numFmtId="0" fontId="1" fillId="8" borderId="18" xfId="0" applyFont="1" applyFill="1" applyBorder="1" applyProtection="1">
      <protection locked="0"/>
    </xf>
    <xf numFmtId="0" fontId="1" fillId="0" borderId="0" xfId="0" applyNumberFormat="1" applyFont="1" applyProtection="1">
      <protection locked="0"/>
    </xf>
    <xf numFmtId="0" fontId="1" fillId="0" borderId="0" xfId="0" applyNumberFormat="1" applyFont="1" applyFill="1" applyProtection="1">
      <protection locked="0"/>
    </xf>
    <xf numFmtId="0" fontId="1" fillId="0" borderId="4" xfId="0" applyFont="1" applyBorder="1" applyProtection="1">
      <protection locked="0"/>
    </xf>
    <xf numFmtId="0" fontId="1" fillId="0" borderId="6" xfId="0" applyFont="1" applyBorder="1" applyProtection="1">
      <protection locked="0"/>
    </xf>
    <xf numFmtId="49" fontId="1" fillId="0" borderId="21" xfId="0" applyNumberFormat="1" applyFont="1" applyFill="1" applyBorder="1" applyProtection="1">
      <protection locked="0"/>
    </xf>
    <xf numFmtId="49" fontId="4" fillId="3" borderId="16" xfId="0" applyNumberFormat="1" applyFont="1" applyFill="1" applyBorder="1" applyProtection="1">
      <protection locked="0"/>
    </xf>
    <xf numFmtId="49" fontId="4" fillId="3" borderId="16" xfId="0" applyNumberFormat="1" applyFont="1" applyFill="1" applyBorder="1" applyAlignment="1" applyProtection="1">
      <alignment horizontal="right"/>
      <protection locked="0"/>
    </xf>
    <xf numFmtId="0" fontId="8" fillId="0" borderId="0" xfId="0" applyFont="1" applyAlignment="1" applyProtection="1">
      <alignment horizontal="left" vertical="center" readingOrder="1"/>
      <protection locked="0"/>
    </xf>
    <xf numFmtId="0" fontId="10" fillId="5" borderId="21" xfId="0" applyNumberFormat="1" applyFont="1" applyFill="1" applyBorder="1" applyAlignment="1" applyProtection="1">
      <alignment horizontal="left" vertical="center"/>
    </xf>
    <xf numFmtId="0" fontId="10" fillId="5" borderId="21" xfId="0" applyNumberFormat="1" applyFont="1" applyFill="1" applyBorder="1" applyProtection="1"/>
    <xf numFmtId="0" fontId="1" fillId="5" borderId="21" xfId="0" applyNumberFormat="1" applyFont="1" applyFill="1" applyBorder="1" applyProtection="1"/>
    <xf numFmtId="0" fontId="1" fillId="0" borderId="0" xfId="0" applyNumberFormat="1" applyFont="1" applyProtection="1"/>
    <xf numFmtId="0" fontId="10" fillId="5" borderId="21" xfId="0" applyNumberFormat="1" applyFont="1" applyFill="1" applyBorder="1" applyAlignment="1" applyProtection="1">
      <alignment horizontal="left"/>
    </xf>
    <xf numFmtId="0" fontId="10" fillId="0" borderId="21" xfId="0" applyNumberFormat="1" applyFont="1" applyFill="1" applyBorder="1" applyAlignment="1" applyProtection="1">
      <alignment horizontal="left"/>
    </xf>
    <xf numFmtId="0" fontId="10" fillId="0" borderId="21" xfId="0" applyNumberFormat="1" applyFont="1" applyFill="1" applyBorder="1" applyProtection="1"/>
    <xf numFmtId="0" fontId="1" fillId="0" borderId="21" xfId="0" applyNumberFormat="1" applyFont="1" applyFill="1" applyBorder="1" applyProtection="1"/>
    <xf numFmtId="0" fontId="1" fillId="0" borderId="0" xfId="0" applyNumberFormat="1" applyFont="1" applyFill="1" applyProtection="1"/>
    <xf numFmtId="0" fontId="2" fillId="0" borderId="21" xfId="0" applyFont="1" applyBorder="1" applyProtection="1"/>
    <xf numFmtId="0" fontId="1" fillId="0" borderId="21" xfId="0" applyNumberFormat="1" applyFont="1" applyBorder="1" applyProtection="1"/>
    <xf numFmtId="0" fontId="1" fillId="0" borderId="21" xfId="0" applyFont="1" applyBorder="1" applyProtection="1"/>
    <xf numFmtId="0" fontId="1" fillId="0" borderId="1" xfId="0" applyFont="1" applyBorder="1" applyProtection="1"/>
    <xf numFmtId="0" fontId="1" fillId="0" borderId="2" xfId="0" applyFont="1" applyBorder="1" applyProtection="1"/>
    <xf numFmtId="0" fontId="1" fillId="0" borderId="4" xfId="0" applyFont="1" applyBorder="1" applyProtection="1"/>
    <xf numFmtId="0" fontId="1" fillId="0" borderId="6" xfId="0" applyFont="1" applyBorder="1" applyProtection="1"/>
    <xf numFmtId="49" fontId="2" fillId="0" borderId="21" xfId="0" applyNumberFormat="1" applyFont="1" applyBorder="1" applyProtection="1"/>
    <xf numFmtId="49" fontId="3" fillId="0" borderId="21" xfId="0" applyNumberFormat="1" applyFont="1" applyFill="1" applyBorder="1" applyProtection="1"/>
    <xf numFmtId="0" fontId="9" fillId="5" borderId="7" xfId="0" applyFont="1" applyFill="1" applyBorder="1" applyProtection="1"/>
    <xf numFmtId="49" fontId="9" fillId="5" borderId="8" xfId="0" applyNumberFormat="1" applyFont="1" applyFill="1" applyBorder="1" applyProtection="1"/>
    <xf numFmtId="49" fontId="9" fillId="5" borderId="9" xfId="0" applyNumberFormat="1" applyFont="1" applyFill="1" applyBorder="1" applyProtection="1"/>
    <xf numFmtId="49" fontId="13" fillId="5" borderId="10" xfId="0" applyNumberFormat="1" applyFont="1" applyFill="1" applyBorder="1" applyProtection="1"/>
    <xf numFmtId="0" fontId="1" fillId="5" borderId="11" xfId="0" applyFont="1" applyFill="1" applyBorder="1" applyProtection="1"/>
    <xf numFmtId="0" fontId="1" fillId="5" borderId="12" xfId="0" applyFont="1" applyFill="1" applyBorder="1" applyProtection="1"/>
    <xf numFmtId="49" fontId="4" fillId="3" borderId="13" xfId="0" applyNumberFormat="1" applyFont="1" applyFill="1" applyBorder="1" applyProtection="1"/>
    <xf numFmtId="0" fontId="1" fillId="3" borderId="14" xfId="0" applyFont="1" applyFill="1" applyBorder="1" applyProtection="1"/>
    <xf numFmtId="49" fontId="4" fillId="3" borderId="16" xfId="0" applyNumberFormat="1" applyFont="1" applyFill="1" applyBorder="1" applyProtection="1"/>
    <xf numFmtId="0" fontId="1" fillId="3" borderId="17" xfId="0" applyFont="1" applyFill="1" applyBorder="1" applyProtection="1"/>
    <xf numFmtId="49" fontId="4" fillId="0" borderId="3" xfId="0" applyNumberFormat="1" applyFont="1" applyBorder="1" applyProtection="1"/>
    <xf numFmtId="0" fontId="1" fillId="0" borderId="20" xfId="0" applyFont="1" applyFill="1" applyBorder="1" applyProtection="1"/>
    <xf numFmtId="0" fontId="1" fillId="0" borderId="5" xfId="0" applyFont="1" applyBorder="1" applyProtection="1"/>
    <xf numFmtId="49" fontId="13" fillId="5" borderId="7" xfId="0" applyNumberFormat="1" applyFont="1" applyFill="1" applyBorder="1" applyProtection="1"/>
    <xf numFmtId="0" fontId="1" fillId="5" borderId="8" xfId="0" applyFont="1" applyFill="1" applyBorder="1" applyProtection="1"/>
    <xf numFmtId="0" fontId="1" fillId="5" borderId="9" xfId="0" applyFont="1" applyFill="1" applyBorder="1" applyProtection="1"/>
    <xf numFmtId="49" fontId="5" fillId="3" borderId="16" xfId="0" applyNumberFormat="1" applyFont="1" applyFill="1" applyBorder="1" applyAlignment="1" applyProtection="1">
      <alignment horizontal="right"/>
    </xf>
    <xf numFmtId="49" fontId="4" fillId="3" borderId="16" xfId="0" applyNumberFormat="1" applyFont="1" applyFill="1" applyBorder="1" applyAlignment="1" applyProtection="1">
      <alignment horizontal="left"/>
    </xf>
    <xf numFmtId="0" fontId="1" fillId="4" borderId="21" xfId="0" applyFont="1" applyFill="1" applyBorder="1" applyProtection="1"/>
    <xf numFmtId="0" fontId="1" fillId="0" borderId="23" xfId="0" applyFont="1" applyBorder="1" applyProtection="1"/>
    <xf numFmtId="0" fontId="1" fillId="0" borderId="22" xfId="0" applyFont="1" applyBorder="1" applyProtection="1"/>
    <xf numFmtId="49" fontId="6" fillId="5" borderId="3" xfId="0" applyNumberFormat="1" applyFont="1" applyFill="1" applyBorder="1" applyProtection="1"/>
    <xf numFmtId="0" fontId="1" fillId="5" borderId="21" xfId="0" applyFont="1" applyFill="1" applyBorder="1" applyProtection="1"/>
    <xf numFmtId="0" fontId="1" fillId="5" borderId="19" xfId="0" applyFont="1" applyFill="1" applyBorder="1" applyProtection="1"/>
    <xf numFmtId="0" fontId="1" fillId="5" borderId="18" xfId="0" applyFont="1" applyFill="1" applyBorder="1" applyProtection="1"/>
    <xf numFmtId="49" fontId="4" fillId="0" borderId="3" xfId="0" applyNumberFormat="1" applyFont="1" applyFill="1" applyBorder="1" applyProtection="1"/>
    <xf numFmtId="0" fontId="1" fillId="0" borderId="3" xfId="0" applyFont="1" applyFill="1" applyBorder="1" applyProtection="1"/>
    <xf numFmtId="0" fontId="1" fillId="3" borderId="21" xfId="0" applyFont="1" applyFill="1" applyBorder="1" applyProtection="1"/>
    <xf numFmtId="0" fontId="1" fillId="3" borderId="19" xfId="0" applyFont="1" applyFill="1" applyBorder="1" applyProtection="1"/>
    <xf numFmtId="0" fontId="2" fillId="3" borderId="16" xfId="0" applyFont="1" applyFill="1" applyBorder="1" applyProtection="1"/>
    <xf numFmtId="0" fontId="1" fillId="3" borderId="16" xfId="0" applyFont="1" applyFill="1" applyBorder="1" applyProtection="1"/>
    <xf numFmtId="0" fontId="1" fillId="3" borderId="3" xfId="0" applyFont="1" applyFill="1" applyBorder="1" applyProtection="1"/>
    <xf numFmtId="0" fontId="2" fillId="3" borderId="21" xfId="0" applyFont="1" applyFill="1" applyBorder="1" applyProtection="1"/>
    <xf numFmtId="3" fontId="1" fillId="6" borderId="17" xfId="0" applyNumberFormat="1" applyFont="1" applyFill="1" applyBorder="1" applyProtection="1">
      <protection locked="0"/>
    </xf>
    <xf numFmtId="0" fontId="1" fillId="6" borderId="17" xfId="0" applyNumberFormat="1" applyFont="1" applyFill="1" applyBorder="1" applyProtection="1">
      <protection locked="0"/>
    </xf>
    <xf numFmtId="49" fontId="2" fillId="0" borderId="21" xfId="0" applyNumberFormat="1" applyFont="1" applyBorder="1" applyProtection="1"/>
    <xf numFmtId="49" fontId="2" fillId="7" borderId="21" xfId="0" applyNumberFormat="1" applyFont="1" applyFill="1" applyBorder="1" applyProtection="1"/>
    <xf numFmtId="49" fontId="2" fillId="2" borderId="21" xfId="0" applyNumberFormat="1" applyFont="1" applyFill="1" applyBorder="1" applyProtection="1"/>
    <xf numFmtId="49" fontId="2" fillId="6" borderId="21" xfId="0" applyNumberFormat="1" applyFont="1" applyFill="1" applyBorder="1" applyProtection="1"/>
    <xf numFmtId="49" fontId="11" fillId="0" borderId="21" xfId="0" applyNumberFormat="1" applyFont="1" applyBorder="1" applyProtection="1"/>
  </cellXfs>
  <cellStyles count="1">
    <cellStyle name="Standaard" xfId="0" builtinId="0"/>
  </cellStyles>
  <dxfs count="5">
    <dxf>
      <font>
        <color rgb="FFFF0000"/>
      </font>
    </dxf>
    <dxf>
      <font>
        <color rgb="FF9C0006"/>
      </font>
      <fill>
        <patternFill>
          <bgColor rgb="FFFFC7CE"/>
        </patternFill>
      </fill>
    </dxf>
    <dxf>
      <font>
        <color theme="7" tint="-0.24994659260841701"/>
      </font>
      <fill>
        <patternFill>
          <bgColor theme="7" tint="0.59996337778862885"/>
        </patternFill>
      </fill>
    </dxf>
    <dxf>
      <font>
        <color rgb="FF9C0006"/>
      </font>
      <fill>
        <patternFill>
          <bgColor rgb="FFFFC7CE"/>
        </patternFill>
      </fill>
    </dxf>
    <dxf>
      <font>
        <color rgb="FF9C0006"/>
      </font>
      <fill>
        <patternFill>
          <bgColor rgb="FFFFC7CE"/>
        </patternFill>
      </fill>
    </dxf>
  </dxfs>
  <tableStyles count="0"/>
  <colors>
    <indexedColors>
      <rgbColor rgb="FF000000"/>
      <rgbColor rgb="FFFFFFFF"/>
      <rgbColor rgb="FFFF0000"/>
      <rgbColor rgb="FF00FF00"/>
      <rgbColor rgb="FF0000FF"/>
      <rgbColor rgb="FFFFFF00"/>
      <rgbColor rgb="FFFF00FF"/>
      <rgbColor rgb="FF00FFFF"/>
      <rgbColor rgb="FF000000"/>
      <rgbColor rgb="FFFFFF00"/>
      <rgbColor rgb="FFED7D31"/>
      <rgbColor rgb="FFAAAAAA"/>
      <rgbColor rgb="FFC5DEB5"/>
      <rgbColor rgb="FFFFE598"/>
      <rgbColor rgb="FFFF0000"/>
      <rgbColor rgb="FFB15D24"/>
      <rgbColor rgb="FFFFFFFF"/>
      <rgbColor rgb="FFFEFAF8"/>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E6F7"/>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thema">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Kantoorthema">
      <a:majorFont>
        <a:latin typeface="Helvetica Neue"/>
        <a:ea typeface="Helvetica Neue"/>
        <a:cs typeface="Helvetica Neue"/>
      </a:majorFont>
      <a:minorFont>
        <a:latin typeface="Helvetica Neue"/>
        <a:ea typeface="Helvetica Neue"/>
        <a:cs typeface="Helvetica Neue"/>
      </a:minorFont>
    </a:fontScheme>
    <a:fmtScheme name="Kantoorthem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5"/>
  <sheetViews>
    <sheetView showGridLines="0" tabSelected="1" zoomScaleNormal="100" workbookViewId="0">
      <selection activeCell="A2" sqref="A2"/>
    </sheetView>
  </sheetViews>
  <sheetFormatPr defaultColWidth="8.88671875" defaultRowHeight="14.4" customHeight="1" x14ac:dyDescent="0.3"/>
  <cols>
    <col min="1" max="1" width="53.33203125" style="20" customWidth="1"/>
    <col min="2" max="2" width="7.44140625" style="20" customWidth="1"/>
    <col min="3" max="3" width="11.109375" style="20" customWidth="1"/>
    <col min="4" max="4" width="12.6640625" style="20" customWidth="1"/>
    <col min="5" max="5" width="90.33203125" style="20" customWidth="1"/>
    <col min="6" max="6" width="8.88671875" style="20" hidden="1" customWidth="1"/>
    <col min="7" max="7" width="13.6640625" style="20" hidden="1" customWidth="1"/>
    <col min="8" max="8" width="50.33203125" style="20" customWidth="1"/>
    <col min="9" max="16384" width="8.88671875" style="20"/>
  </cols>
  <sheetData>
    <row r="1" spans="1:7" s="31" customFormat="1" ht="29.1" customHeight="1" x14ac:dyDescent="0.35">
      <c r="A1" s="28" t="s">
        <v>56</v>
      </c>
      <c r="B1" s="29"/>
      <c r="C1" s="29"/>
      <c r="D1" s="30"/>
      <c r="E1" s="30"/>
    </row>
    <row r="2" spans="1:7" s="31" customFormat="1" ht="20.100000000000001" customHeight="1" x14ac:dyDescent="0.35">
      <c r="A2" s="32" t="s">
        <v>57</v>
      </c>
      <c r="B2" s="29"/>
      <c r="C2" s="29"/>
      <c r="D2" s="30"/>
      <c r="E2" s="30"/>
    </row>
    <row r="3" spans="1:7" s="36" customFormat="1" ht="20.100000000000001" customHeight="1" x14ac:dyDescent="0.35">
      <c r="A3" s="33"/>
      <c r="B3" s="34"/>
      <c r="C3" s="34"/>
      <c r="D3" s="35"/>
    </row>
    <row r="4" spans="1:7" s="31" customFormat="1" ht="12.9" customHeight="1" x14ac:dyDescent="0.3">
      <c r="A4" s="37"/>
      <c r="B4" s="38"/>
      <c r="C4" s="38"/>
      <c r="D4" s="38"/>
    </row>
    <row r="5" spans="1:7" s="31" customFormat="1" ht="12" customHeight="1" x14ac:dyDescent="0.3">
      <c r="A5" s="82" t="s">
        <v>55</v>
      </c>
      <c r="B5" s="82"/>
      <c r="C5" s="82"/>
      <c r="D5" s="82"/>
      <c r="E5" s="82"/>
      <c r="F5" s="40"/>
      <c r="G5" s="41"/>
    </row>
    <row r="6" spans="1:7" s="31" customFormat="1" ht="13.5" customHeight="1" x14ac:dyDescent="0.3">
      <c r="A6" s="83" t="s">
        <v>0</v>
      </c>
      <c r="B6" s="83"/>
      <c r="C6" s="83"/>
      <c r="D6" s="83"/>
      <c r="E6" s="83"/>
      <c r="F6" s="42"/>
      <c r="G6" s="43"/>
    </row>
    <row r="7" spans="1:7" s="31" customFormat="1" ht="13.5" customHeight="1" x14ac:dyDescent="0.3">
      <c r="A7" s="84" t="s">
        <v>54</v>
      </c>
      <c r="B7" s="84"/>
      <c r="C7" s="84"/>
      <c r="D7" s="84"/>
      <c r="E7" s="84"/>
      <c r="F7" s="42"/>
      <c r="G7" s="43"/>
    </row>
    <row r="8" spans="1:7" s="31" customFormat="1" ht="13.5" customHeight="1" x14ac:dyDescent="0.3">
      <c r="A8" s="85" t="s">
        <v>1</v>
      </c>
      <c r="B8" s="85"/>
      <c r="C8" s="85"/>
      <c r="D8" s="85"/>
      <c r="E8" s="85"/>
      <c r="F8" s="42"/>
      <c r="G8" s="43"/>
    </row>
    <row r="9" spans="1:7" s="31" customFormat="1" ht="13.5" customHeight="1" x14ac:dyDescent="0.3">
      <c r="A9" s="81" t="s">
        <v>2</v>
      </c>
      <c r="B9" s="81"/>
      <c r="C9" s="81"/>
      <c r="D9" s="81"/>
      <c r="E9" s="81"/>
      <c r="F9" s="42"/>
      <c r="G9" s="43"/>
    </row>
    <row r="10" spans="1:7" s="31" customFormat="1" ht="13.5" customHeight="1" x14ac:dyDescent="0.3">
      <c r="A10" s="44"/>
      <c r="B10" s="39"/>
      <c r="C10" s="39"/>
      <c r="D10" s="39"/>
      <c r="E10" s="45"/>
      <c r="F10" s="42"/>
      <c r="G10" s="43"/>
    </row>
    <row r="11" spans="1:7" s="31" customFormat="1" ht="13.5" customHeight="1" x14ac:dyDescent="0.3">
      <c r="A11" s="81" t="s">
        <v>3</v>
      </c>
      <c r="B11" s="81"/>
      <c r="C11" s="81"/>
      <c r="D11" s="81"/>
      <c r="E11" s="81"/>
      <c r="F11" s="42"/>
      <c r="G11" s="43"/>
    </row>
    <row r="12" spans="1:7" s="31" customFormat="1" ht="13.5" customHeight="1" x14ac:dyDescent="0.3">
      <c r="A12" s="39"/>
      <c r="B12" s="39"/>
      <c r="C12" s="39"/>
      <c r="D12" s="39"/>
      <c r="E12" s="39"/>
      <c r="F12" s="42"/>
      <c r="G12" s="43"/>
    </row>
    <row r="13" spans="1:7" s="31" customFormat="1" ht="18.600000000000001" customHeight="1" x14ac:dyDescent="0.3">
      <c r="A13" s="46" t="s">
        <v>4</v>
      </c>
      <c r="B13" s="47" t="s">
        <v>5</v>
      </c>
      <c r="C13" s="47" t="s">
        <v>6</v>
      </c>
      <c r="D13" s="47" t="s">
        <v>7</v>
      </c>
      <c r="E13" s="48" t="s">
        <v>8</v>
      </c>
      <c r="F13" s="42"/>
      <c r="G13" s="43"/>
    </row>
    <row r="14" spans="1:7" s="31" customFormat="1" ht="15.6" customHeight="1" x14ac:dyDescent="0.3">
      <c r="A14" s="49" t="s">
        <v>9</v>
      </c>
      <c r="B14" s="50"/>
      <c r="C14" s="50"/>
      <c r="D14" s="50"/>
      <c r="E14" s="51"/>
      <c r="F14" s="42"/>
      <c r="G14" s="43"/>
    </row>
    <row r="15" spans="1:7" s="31" customFormat="1" ht="13.5" customHeight="1" x14ac:dyDescent="0.3">
      <c r="A15" s="52" t="s">
        <v>53</v>
      </c>
      <c r="B15" s="53"/>
      <c r="C15" s="53"/>
      <c r="D15" s="5"/>
      <c r="E15" s="7" t="str">
        <f>IF(D15&gt;125000,"Let op, het aangevraagde bedrag mag niet hoger zijn dan 125.000 euro.","")</f>
        <v/>
      </c>
      <c r="F15" s="42"/>
      <c r="G15" s="43"/>
    </row>
    <row r="16" spans="1:7" s="31" customFormat="1" ht="13.5" customHeight="1" x14ac:dyDescent="0.3">
      <c r="A16" s="54" t="s">
        <v>10</v>
      </c>
      <c r="B16" s="55"/>
      <c r="C16" s="55"/>
      <c r="D16" s="79">
        <f>SUM(D17:D19)</f>
        <v>0</v>
      </c>
      <c r="E16" s="12"/>
      <c r="F16" s="42"/>
      <c r="G16" s="43"/>
    </row>
    <row r="17" spans="1:7" ht="13.5" customHeight="1" x14ac:dyDescent="0.3">
      <c r="A17" s="1" t="s">
        <v>11</v>
      </c>
      <c r="B17" s="16"/>
      <c r="C17" s="16"/>
      <c r="D17" s="6"/>
      <c r="E17" s="15"/>
      <c r="F17" s="22"/>
      <c r="G17" s="23"/>
    </row>
    <row r="18" spans="1:7" ht="13.5" customHeight="1" x14ac:dyDescent="0.3">
      <c r="A18" s="1" t="s">
        <v>11</v>
      </c>
      <c r="B18" s="16"/>
      <c r="C18" s="16"/>
      <c r="D18" s="2"/>
      <c r="E18" s="15"/>
      <c r="F18" s="22"/>
      <c r="G18" s="23"/>
    </row>
    <row r="19" spans="1:7" ht="13.5" customHeight="1" x14ac:dyDescent="0.3">
      <c r="A19" s="1" t="s">
        <v>12</v>
      </c>
      <c r="B19" s="16"/>
      <c r="C19" s="16"/>
      <c r="D19" s="2"/>
      <c r="E19" s="15"/>
      <c r="F19" s="22"/>
      <c r="G19" s="23"/>
    </row>
    <row r="20" spans="1:7" s="31" customFormat="1" ht="13.5" customHeight="1" x14ac:dyDescent="0.3">
      <c r="A20" s="54" t="s">
        <v>13</v>
      </c>
      <c r="B20" s="55"/>
      <c r="C20" s="55"/>
      <c r="D20" s="80">
        <f>SUM(D21:D23)</f>
        <v>0</v>
      </c>
      <c r="E20" s="12"/>
      <c r="F20" s="42"/>
      <c r="G20" s="43"/>
    </row>
    <row r="21" spans="1:7" ht="13.5" customHeight="1" x14ac:dyDescent="0.3">
      <c r="A21" s="1" t="s">
        <v>14</v>
      </c>
      <c r="B21" s="16"/>
      <c r="C21" s="16"/>
      <c r="D21" s="2"/>
      <c r="E21" s="15"/>
      <c r="F21" s="22"/>
      <c r="G21" s="23"/>
    </row>
    <row r="22" spans="1:7" ht="13.5" customHeight="1" x14ac:dyDescent="0.3">
      <c r="A22" s="1" t="s">
        <v>14</v>
      </c>
      <c r="B22" s="16"/>
      <c r="C22" s="16"/>
      <c r="D22" s="2"/>
      <c r="E22" s="15"/>
      <c r="F22" s="22"/>
      <c r="G22" s="23"/>
    </row>
    <row r="23" spans="1:7" ht="13.5" customHeight="1" x14ac:dyDescent="0.3">
      <c r="A23" s="1" t="s">
        <v>12</v>
      </c>
      <c r="B23" s="16"/>
      <c r="C23" s="16"/>
      <c r="D23" s="2"/>
      <c r="E23" s="15"/>
      <c r="F23" s="22"/>
      <c r="G23" s="23"/>
    </row>
    <row r="24" spans="1:7" s="31" customFormat="1" ht="13.5" customHeight="1" x14ac:dyDescent="0.3">
      <c r="A24" s="54" t="s">
        <v>15</v>
      </c>
      <c r="B24" s="55"/>
      <c r="C24" s="55"/>
      <c r="D24" s="80">
        <f>SUM(D25:D27)</f>
        <v>0</v>
      </c>
      <c r="E24" s="12"/>
      <c r="F24" s="42"/>
      <c r="G24" s="43"/>
    </row>
    <row r="25" spans="1:7" ht="13.5" customHeight="1" x14ac:dyDescent="0.3">
      <c r="A25" s="1" t="s">
        <v>16</v>
      </c>
      <c r="B25" s="16"/>
      <c r="C25" s="16"/>
      <c r="D25" s="2"/>
      <c r="E25" s="15"/>
      <c r="F25" s="22"/>
      <c r="G25" s="23"/>
    </row>
    <row r="26" spans="1:7" ht="13.5" customHeight="1" x14ac:dyDescent="0.3">
      <c r="A26" s="1" t="s">
        <v>16</v>
      </c>
      <c r="B26" s="16"/>
      <c r="C26" s="16"/>
      <c r="D26" s="2"/>
      <c r="E26" s="15"/>
      <c r="F26" s="22"/>
      <c r="G26" s="23"/>
    </row>
    <row r="27" spans="1:7" ht="13.5" customHeight="1" x14ac:dyDescent="0.3">
      <c r="A27" s="1" t="s">
        <v>12</v>
      </c>
      <c r="B27" s="16"/>
      <c r="C27" s="16"/>
      <c r="D27" s="2"/>
      <c r="E27" s="15"/>
      <c r="F27" s="22"/>
      <c r="G27" s="23"/>
    </row>
    <row r="28" spans="1:7" s="31" customFormat="1" ht="13.5" customHeight="1" x14ac:dyDescent="0.3">
      <c r="A28" s="54" t="s">
        <v>17</v>
      </c>
      <c r="B28" s="55"/>
      <c r="C28" s="55"/>
      <c r="D28" s="80">
        <f>SUM(D29:D31)</f>
        <v>0</v>
      </c>
      <c r="E28" s="12"/>
      <c r="F28" s="42"/>
      <c r="G28" s="43"/>
    </row>
    <row r="29" spans="1:7" ht="13.5" customHeight="1" x14ac:dyDescent="0.3">
      <c r="A29" s="1" t="s">
        <v>18</v>
      </c>
      <c r="B29" s="16"/>
      <c r="C29" s="16"/>
      <c r="D29" s="2"/>
      <c r="E29" s="15"/>
      <c r="F29" s="22"/>
      <c r="G29" s="23"/>
    </row>
    <row r="30" spans="1:7" ht="13.5" customHeight="1" x14ac:dyDescent="0.3">
      <c r="A30" s="1" t="s">
        <v>18</v>
      </c>
      <c r="B30" s="16"/>
      <c r="C30" s="16"/>
      <c r="D30" s="2"/>
      <c r="E30" s="15"/>
      <c r="F30" s="22"/>
      <c r="G30" s="23"/>
    </row>
    <row r="31" spans="1:7" ht="13.5" customHeight="1" x14ac:dyDescent="0.3">
      <c r="A31" s="1" t="s">
        <v>12</v>
      </c>
      <c r="B31" s="16"/>
      <c r="C31" s="16"/>
      <c r="D31" s="2"/>
      <c r="E31" s="15"/>
      <c r="F31" s="22"/>
      <c r="G31" s="23"/>
    </row>
    <row r="32" spans="1:7" s="31" customFormat="1" ht="13.5" customHeight="1" x14ac:dyDescent="0.3">
      <c r="A32" s="54" t="s">
        <v>19</v>
      </c>
      <c r="B32" s="55"/>
      <c r="C32" s="55"/>
      <c r="D32" s="80">
        <f>SUM(D33:D37)</f>
        <v>0</v>
      </c>
      <c r="E32" s="12"/>
      <c r="F32" s="42"/>
      <c r="G32" s="43"/>
    </row>
    <row r="33" spans="1:7" ht="13.5" customHeight="1" x14ac:dyDescent="0.3">
      <c r="A33" s="1" t="s">
        <v>20</v>
      </c>
      <c r="B33" s="16"/>
      <c r="C33" s="16"/>
      <c r="D33" s="2"/>
      <c r="E33" s="15"/>
      <c r="F33" s="22"/>
      <c r="G33" s="23"/>
    </row>
    <row r="34" spans="1:7" ht="13.5" customHeight="1" x14ac:dyDescent="0.3">
      <c r="A34" s="1" t="s">
        <v>21</v>
      </c>
      <c r="B34" s="16"/>
      <c r="C34" s="15"/>
      <c r="D34" s="3"/>
      <c r="E34" s="15"/>
      <c r="F34" s="22"/>
      <c r="G34" s="23"/>
    </row>
    <row r="35" spans="1:7" ht="13.5" customHeight="1" x14ac:dyDescent="0.3">
      <c r="A35" s="1" t="s">
        <v>22</v>
      </c>
      <c r="B35" s="2"/>
      <c r="C35" s="2"/>
      <c r="D35" s="4"/>
      <c r="E35" s="15"/>
      <c r="F35" s="22"/>
      <c r="G35" s="23"/>
    </row>
    <row r="36" spans="1:7" ht="13.5" customHeight="1" x14ac:dyDescent="0.3">
      <c r="A36" s="1" t="s">
        <v>22</v>
      </c>
      <c r="B36" s="2"/>
      <c r="C36" s="2"/>
      <c r="D36" s="4"/>
      <c r="E36" s="15"/>
      <c r="F36" s="22"/>
      <c r="G36" s="23"/>
    </row>
    <row r="37" spans="1:7" ht="13.5" customHeight="1" x14ac:dyDescent="0.3">
      <c r="A37" s="1" t="s">
        <v>12</v>
      </c>
      <c r="B37" s="2"/>
      <c r="C37" s="2"/>
      <c r="D37" s="4"/>
      <c r="E37" s="15"/>
      <c r="F37" s="22"/>
      <c r="G37" s="23"/>
    </row>
    <row r="38" spans="1:7" s="31" customFormat="1" ht="13.5" customHeight="1" x14ac:dyDescent="0.3">
      <c r="A38" s="54" t="s">
        <v>23</v>
      </c>
      <c r="B38" s="55"/>
      <c r="C38" s="55"/>
      <c r="D38" s="80">
        <f>SUM(D40:D44,D46:D50)</f>
        <v>0</v>
      </c>
      <c r="E38" s="12"/>
      <c r="F38" s="42"/>
      <c r="G38" s="43"/>
    </row>
    <row r="39" spans="1:7" ht="13.5" customHeight="1" x14ac:dyDescent="0.3">
      <c r="A39" s="26" t="s">
        <v>24</v>
      </c>
      <c r="B39" s="16"/>
      <c r="C39" s="16"/>
      <c r="D39" s="17"/>
      <c r="E39" s="15"/>
      <c r="F39" s="22"/>
      <c r="G39" s="23"/>
    </row>
    <row r="40" spans="1:7" ht="13.5" customHeight="1" x14ac:dyDescent="0.3">
      <c r="A40" s="1" t="s">
        <v>20</v>
      </c>
      <c r="B40" s="16"/>
      <c r="C40" s="16"/>
      <c r="D40" s="2"/>
      <c r="E40" s="15"/>
      <c r="F40" s="22"/>
      <c r="G40" s="23"/>
    </row>
    <row r="41" spans="1:7" ht="13.5" customHeight="1" x14ac:dyDescent="0.3">
      <c r="A41" s="1" t="s">
        <v>21</v>
      </c>
      <c r="B41" s="16"/>
      <c r="C41" s="15"/>
      <c r="D41" s="3"/>
      <c r="E41" s="15"/>
      <c r="F41" s="22"/>
      <c r="G41" s="23"/>
    </row>
    <row r="42" spans="1:7" ht="13.5" customHeight="1" x14ac:dyDescent="0.3">
      <c r="A42" s="1" t="s">
        <v>22</v>
      </c>
      <c r="B42" s="2"/>
      <c r="C42" s="2"/>
      <c r="D42" s="4"/>
      <c r="E42" s="15"/>
      <c r="F42" s="22"/>
      <c r="G42" s="23"/>
    </row>
    <row r="43" spans="1:7" ht="13.5" customHeight="1" x14ac:dyDescent="0.3">
      <c r="A43" s="1" t="s">
        <v>22</v>
      </c>
      <c r="B43" s="2"/>
      <c r="C43" s="2"/>
      <c r="D43" s="4"/>
      <c r="E43" s="15"/>
      <c r="F43" s="22"/>
      <c r="G43" s="23"/>
    </row>
    <row r="44" spans="1:7" ht="13.5" customHeight="1" x14ac:dyDescent="0.3">
      <c r="A44" s="1" t="s">
        <v>12</v>
      </c>
      <c r="B44" s="2"/>
      <c r="C44" s="2"/>
      <c r="D44" s="4"/>
      <c r="E44" s="15"/>
      <c r="F44" s="22"/>
      <c r="G44" s="23"/>
    </row>
    <row r="45" spans="1:7" ht="13.5" customHeight="1" x14ac:dyDescent="0.3">
      <c r="A45" s="26" t="s">
        <v>25</v>
      </c>
      <c r="B45" s="16"/>
      <c r="C45" s="16"/>
      <c r="D45" s="17"/>
      <c r="E45" s="15"/>
      <c r="F45" s="22"/>
      <c r="G45" s="23"/>
    </row>
    <row r="46" spans="1:7" ht="13.5" customHeight="1" x14ac:dyDescent="0.3">
      <c r="A46" s="1" t="s">
        <v>20</v>
      </c>
      <c r="B46" s="18"/>
      <c r="C46" s="18"/>
      <c r="D46" s="2"/>
      <c r="E46" s="15"/>
      <c r="F46" s="22"/>
      <c r="G46" s="23"/>
    </row>
    <row r="47" spans="1:7" ht="13.5" customHeight="1" x14ac:dyDescent="0.3">
      <c r="A47" s="1" t="s">
        <v>21</v>
      </c>
      <c r="B47" s="18"/>
      <c r="C47" s="19"/>
      <c r="D47" s="3"/>
      <c r="E47" s="15"/>
      <c r="F47" s="22"/>
      <c r="G47" s="23"/>
    </row>
    <row r="48" spans="1:7" ht="13.5" customHeight="1" x14ac:dyDescent="0.3">
      <c r="A48" s="1" t="s">
        <v>22</v>
      </c>
      <c r="B48" s="2"/>
      <c r="C48" s="2"/>
      <c r="D48" s="4"/>
      <c r="E48" s="15"/>
      <c r="F48" s="22"/>
      <c r="G48" s="23"/>
    </row>
    <row r="49" spans="1:7" ht="13.5" customHeight="1" x14ac:dyDescent="0.3">
      <c r="A49" s="1" t="s">
        <v>22</v>
      </c>
      <c r="B49" s="2"/>
      <c r="C49" s="2"/>
      <c r="D49" s="4"/>
      <c r="E49" s="15"/>
      <c r="F49" s="22"/>
      <c r="G49" s="23"/>
    </row>
    <row r="50" spans="1:7" ht="13.5" customHeight="1" x14ac:dyDescent="0.3">
      <c r="A50" s="1" t="s">
        <v>12</v>
      </c>
      <c r="B50" s="18"/>
      <c r="C50" s="18"/>
      <c r="D50" s="4"/>
      <c r="E50" s="15"/>
      <c r="F50" s="22"/>
      <c r="G50" s="23"/>
    </row>
    <row r="51" spans="1:7" s="31" customFormat="1" ht="13.5" customHeight="1" x14ac:dyDescent="0.3">
      <c r="A51" s="54" t="s">
        <v>26</v>
      </c>
      <c r="B51" s="55"/>
      <c r="C51" s="55"/>
      <c r="D51" s="8">
        <f>SUM(D15,D16,D20,D24,D28,D32,D38)</f>
        <v>0</v>
      </c>
      <c r="E51" s="12"/>
      <c r="F51" s="42"/>
      <c r="G51" s="43"/>
    </row>
    <row r="52" spans="1:7" s="31" customFormat="1" ht="13.5" customHeight="1" x14ac:dyDescent="0.3">
      <c r="A52" s="56" t="s">
        <v>27</v>
      </c>
      <c r="B52" s="39"/>
      <c r="C52" s="39"/>
      <c r="D52" s="9">
        <f>IFERROR(D15/D51,0)</f>
        <v>0</v>
      </c>
      <c r="E52" s="57"/>
      <c r="F52" s="58"/>
      <c r="G52" s="43"/>
    </row>
    <row r="53" spans="1:7" s="31" customFormat="1" ht="15.6" customHeight="1" x14ac:dyDescent="0.3">
      <c r="A53" s="59" t="s">
        <v>28</v>
      </c>
      <c r="B53" s="60"/>
      <c r="C53" s="60"/>
      <c r="D53" s="60"/>
      <c r="E53" s="61"/>
      <c r="F53" s="42"/>
      <c r="G53" s="43"/>
    </row>
    <row r="54" spans="1:7" s="31" customFormat="1" ht="13.5" customHeight="1" x14ac:dyDescent="0.3">
      <c r="A54" s="46" t="s">
        <v>4</v>
      </c>
      <c r="B54" s="47" t="s">
        <v>5</v>
      </c>
      <c r="C54" s="47" t="s">
        <v>6</v>
      </c>
      <c r="D54" s="47" t="s">
        <v>7</v>
      </c>
      <c r="E54" s="48" t="s">
        <v>8</v>
      </c>
      <c r="F54" s="42"/>
      <c r="G54" s="43"/>
    </row>
    <row r="55" spans="1:7" s="31" customFormat="1" ht="13.5" customHeight="1" x14ac:dyDescent="0.3">
      <c r="A55" s="52" t="s">
        <v>29</v>
      </c>
      <c r="B55" s="53"/>
      <c r="C55" s="53"/>
      <c r="D55" s="10">
        <f>SUM(D56,D60,D64)</f>
        <v>0</v>
      </c>
      <c r="E55" s="7"/>
      <c r="F55" s="42"/>
      <c r="G55" s="43"/>
    </row>
    <row r="56" spans="1:7" s="31" customFormat="1" ht="13.5" customHeight="1" x14ac:dyDescent="0.3">
      <c r="A56" s="62" t="s">
        <v>30</v>
      </c>
      <c r="B56" s="55"/>
      <c r="C56" s="55"/>
      <c r="D56" s="80">
        <f>SUM(D57:D59)</f>
        <v>0</v>
      </c>
      <c r="E56" s="12"/>
      <c r="F56" s="42"/>
      <c r="G56" s="43"/>
    </row>
    <row r="57" spans="1:7" ht="13.5" customHeight="1" x14ac:dyDescent="0.3">
      <c r="A57" s="1" t="s">
        <v>31</v>
      </c>
      <c r="B57" s="2"/>
      <c r="C57" s="2"/>
      <c r="D57" s="4"/>
      <c r="E57" s="15"/>
      <c r="F57" s="22"/>
      <c r="G57" s="23"/>
    </row>
    <row r="58" spans="1:7" ht="13.5" customHeight="1" x14ac:dyDescent="0.3">
      <c r="A58" s="1" t="s">
        <v>31</v>
      </c>
      <c r="B58" s="2"/>
      <c r="C58" s="2"/>
      <c r="D58" s="4"/>
      <c r="E58" s="15"/>
      <c r="F58" s="22"/>
      <c r="G58" s="23"/>
    </row>
    <row r="59" spans="1:7" ht="13.5" customHeight="1" x14ac:dyDescent="0.3">
      <c r="A59" s="1" t="s">
        <v>12</v>
      </c>
      <c r="B59" s="2"/>
      <c r="C59" s="2"/>
      <c r="D59" s="4"/>
      <c r="E59" s="15"/>
      <c r="F59" s="22"/>
      <c r="G59" s="23"/>
    </row>
    <row r="60" spans="1:7" s="31" customFormat="1" ht="13.5" customHeight="1" x14ac:dyDescent="0.3">
      <c r="A60" s="62" t="s">
        <v>32</v>
      </c>
      <c r="B60" s="55"/>
      <c r="C60" s="55"/>
      <c r="D60" s="80">
        <f>SUM(D61:D63)</f>
        <v>0</v>
      </c>
      <c r="E60" s="12"/>
      <c r="F60" s="42"/>
      <c r="G60" s="43"/>
    </row>
    <row r="61" spans="1:7" ht="13.5" customHeight="1" x14ac:dyDescent="0.3">
      <c r="A61" s="1" t="s">
        <v>31</v>
      </c>
      <c r="B61" s="2"/>
      <c r="C61" s="2"/>
      <c r="D61" s="4"/>
      <c r="E61" s="15"/>
      <c r="F61" s="22"/>
      <c r="G61" s="23"/>
    </row>
    <row r="62" spans="1:7" ht="13.5" customHeight="1" x14ac:dyDescent="0.3">
      <c r="A62" s="1" t="s">
        <v>31</v>
      </c>
      <c r="B62" s="2"/>
      <c r="C62" s="2"/>
      <c r="D62" s="4"/>
      <c r="E62" s="15"/>
      <c r="F62" s="22"/>
      <c r="G62" s="23"/>
    </row>
    <row r="63" spans="1:7" ht="13.5" customHeight="1" x14ac:dyDescent="0.3">
      <c r="A63" s="1" t="s">
        <v>12</v>
      </c>
      <c r="B63" s="2"/>
      <c r="C63" s="2"/>
      <c r="D63" s="4"/>
      <c r="E63" s="15"/>
      <c r="F63" s="22"/>
      <c r="G63" s="23"/>
    </row>
    <row r="64" spans="1:7" s="31" customFormat="1" ht="13.5" customHeight="1" x14ac:dyDescent="0.3">
      <c r="A64" s="62" t="s">
        <v>33</v>
      </c>
      <c r="B64" s="55"/>
      <c r="C64" s="55"/>
      <c r="D64" s="80">
        <f>SUM(D65:D67)</f>
        <v>0</v>
      </c>
      <c r="E64" s="12"/>
      <c r="F64" s="42"/>
      <c r="G64" s="43"/>
    </row>
    <row r="65" spans="1:7" ht="13.5" customHeight="1" x14ac:dyDescent="0.3">
      <c r="A65" s="1" t="s">
        <v>31</v>
      </c>
      <c r="B65" s="2"/>
      <c r="C65" s="2"/>
      <c r="D65" s="4"/>
      <c r="E65" s="15"/>
      <c r="F65" s="22"/>
      <c r="G65" s="23"/>
    </row>
    <row r="66" spans="1:7" ht="13.5" customHeight="1" x14ac:dyDescent="0.3">
      <c r="A66" s="1" t="s">
        <v>31</v>
      </c>
      <c r="B66" s="2"/>
      <c r="C66" s="2"/>
      <c r="D66" s="4"/>
      <c r="E66" s="15"/>
      <c r="F66" s="22"/>
      <c r="G66" s="23"/>
    </row>
    <row r="67" spans="1:7" ht="13.5" customHeight="1" x14ac:dyDescent="0.3">
      <c r="A67" s="1" t="s">
        <v>12</v>
      </c>
      <c r="B67" s="2"/>
      <c r="C67" s="2"/>
      <c r="D67" s="4"/>
      <c r="E67" s="15"/>
      <c r="F67" s="22"/>
      <c r="G67" s="23"/>
    </row>
    <row r="68" spans="1:7" s="31" customFormat="1" ht="13.5" customHeight="1" x14ac:dyDescent="0.3">
      <c r="A68" s="54" t="s">
        <v>34</v>
      </c>
      <c r="B68" s="55"/>
      <c r="C68" s="55"/>
      <c r="D68" s="11">
        <f>SUM(D69,D73,D77,D81,D85)</f>
        <v>0</v>
      </c>
      <c r="E68" s="12"/>
      <c r="F68" s="42"/>
      <c r="G68" s="43"/>
    </row>
    <row r="69" spans="1:7" s="31" customFormat="1" ht="13.5" customHeight="1" x14ac:dyDescent="0.3">
      <c r="A69" s="62" t="s">
        <v>35</v>
      </c>
      <c r="B69" s="55"/>
      <c r="C69" s="55"/>
      <c r="D69" s="80">
        <f>SUM(D70:D72)</f>
        <v>0</v>
      </c>
      <c r="E69" s="12"/>
      <c r="F69" s="42"/>
      <c r="G69" s="43"/>
    </row>
    <row r="70" spans="1:7" ht="13.5" customHeight="1" x14ac:dyDescent="0.3">
      <c r="A70" s="1" t="s">
        <v>31</v>
      </c>
      <c r="B70" s="16"/>
      <c r="C70" s="16"/>
      <c r="D70" s="2"/>
      <c r="E70" s="15"/>
      <c r="F70" s="22"/>
      <c r="G70" s="23"/>
    </row>
    <row r="71" spans="1:7" ht="13.5" customHeight="1" x14ac:dyDescent="0.3">
      <c r="A71" s="1" t="s">
        <v>31</v>
      </c>
      <c r="B71" s="16"/>
      <c r="C71" s="16"/>
      <c r="D71" s="2"/>
      <c r="E71" s="15"/>
      <c r="F71" s="22"/>
      <c r="G71" s="23"/>
    </row>
    <row r="72" spans="1:7" ht="13.5" customHeight="1" x14ac:dyDescent="0.3">
      <c r="A72" s="1" t="s">
        <v>12</v>
      </c>
      <c r="B72" s="16"/>
      <c r="C72" s="16"/>
      <c r="D72" s="2"/>
      <c r="E72" s="15"/>
      <c r="F72" s="22"/>
      <c r="G72" s="23"/>
    </row>
    <row r="73" spans="1:7" s="31" customFormat="1" ht="13.5" customHeight="1" x14ac:dyDescent="0.3">
      <c r="A73" s="62" t="s">
        <v>36</v>
      </c>
      <c r="B73" s="55"/>
      <c r="C73" s="55"/>
      <c r="D73" s="80">
        <f>SUM(D74:D76)</f>
        <v>0</v>
      </c>
      <c r="E73" s="12" t="str">
        <f>IF($D73&gt;$D90*0.2,"Let op, je materiële investeringen komen nu uit op "&amp;ROUND($D73*100/$D90,2)&amp;"% van de totale projectkosten. "&amp;IF($D73&gt;$D90*0.4," Dit mag maximaal 20% zijn voor aanvragers vanuit het Europees deel van het Koninkrijk en 40% voor aanvragers vanuit het Caribisch deel van het Koninkrijk."," Dit mag alleen voor aanvragers vanuit het Caribisch deel van het Koninkrijk. Voor aanvragers uit het Europees deel van het Koninkrijk mag dit maximaal 20% zijn."),"")</f>
        <v/>
      </c>
      <c r="F73" s="42"/>
      <c r="G73" s="43"/>
    </row>
    <row r="74" spans="1:7" ht="13.5" customHeight="1" x14ac:dyDescent="0.3">
      <c r="A74" s="1" t="s">
        <v>31</v>
      </c>
      <c r="B74" s="16"/>
      <c r="C74" s="16"/>
      <c r="D74" s="2"/>
      <c r="E74" s="15"/>
      <c r="F74" s="22"/>
      <c r="G74" s="23"/>
    </row>
    <row r="75" spans="1:7" ht="13.5" customHeight="1" x14ac:dyDescent="0.3">
      <c r="A75" s="1" t="s">
        <v>31</v>
      </c>
      <c r="B75" s="16"/>
      <c r="C75" s="16"/>
      <c r="D75" s="2"/>
      <c r="E75" s="15"/>
      <c r="F75" s="22"/>
      <c r="G75" s="23"/>
    </row>
    <row r="76" spans="1:7" ht="13.5" customHeight="1" x14ac:dyDescent="0.3">
      <c r="A76" s="1" t="s">
        <v>12</v>
      </c>
      <c r="B76" s="16"/>
      <c r="C76" s="16"/>
      <c r="D76" s="2"/>
      <c r="E76" s="15"/>
      <c r="F76" s="22"/>
      <c r="G76" s="23"/>
    </row>
    <row r="77" spans="1:7" s="31" customFormat="1" ht="13.5" customHeight="1" x14ac:dyDescent="0.3">
      <c r="A77" s="62" t="s">
        <v>37</v>
      </c>
      <c r="B77" s="55"/>
      <c r="C77" s="55"/>
      <c r="D77" s="80">
        <f>SUM(D78:D80)</f>
        <v>0</v>
      </c>
      <c r="E77" s="12"/>
      <c r="F77" s="42"/>
      <c r="G77" s="43"/>
    </row>
    <row r="78" spans="1:7" ht="13.5" customHeight="1" x14ac:dyDescent="0.3">
      <c r="A78" s="1" t="s">
        <v>31</v>
      </c>
      <c r="B78" s="16"/>
      <c r="C78" s="16"/>
      <c r="D78" s="2"/>
      <c r="E78" s="15"/>
      <c r="F78" s="22"/>
      <c r="G78" s="23"/>
    </row>
    <row r="79" spans="1:7" ht="13.5" customHeight="1" x14ac:dyDescent="0.3">
      <c r="A79" s="1" t="s">
        <v>31</v>
      </c>
      <c r="B79" s="16"/>
      <c r="C79" s="16"/>
      <c r="D79" s="2"/>
      <c r="E79" s="15"/>
      <c r="F79" s="22"/>
      <c r="G79" s="23"/>
    </row>
    <row r="80" spans="1:7" ht="13.5" customHeight="1" x14ac:dyDescent="0.3">
      <c r="A80" s="1" t="s">
        <v>12</v>
      </c>
      <c r="B80" s="16"/>
      <c r="C80" s="16"/>
      <c r="D80" s="2"/>
      <c r="E80" s="15"/>
      <c r="F80" s="22"/>
      <c r="G80" s="23"/>
    </row>
    <row r="81" spans="1:7" s="31" customFormat="1" ht="13.5" customHeight="1" x14ac:dyDescent="0.3">
      <c r="A81" s="63" t="s">
        <v>38</v>
      </c>
      <c r="B81" s="55"/>
      <c r="C81" s="55"/>
      <c r="D81" s="80">
        <f>SUM(D82:D84)</f>
        <v>0</v>
      </c>
      <c r="E81" s="12"/>
      <c r="F81" s="42"/>
      <c r="G81" s="43"/>
    </row>
    <row r="82" spans="1:7" ht="13.5" customHeight="1" x14ac:dyDescent="0.3">
      <c r="A82" s="1" t="s">
        <v>31</v>
      </c>
      <c r="B82" s="16"/>
      <c r="C82" s="16"/>
      <c r="D82" s="2"/>
      <c r="E82" s="15"/>
      <c r="F82" s="22"/>
      <c r="G82" s="23"/>
    </row>
    <row r="83" spans="1:7" ht="13.5" customHeight="1" x14ac:dyDescent="0.3">
      <c r="A83" s="1" t="s">
        <v>31</v>
      </c>
      <c r="B83" s="16"/>
      <c r="C83" s="16"/>
      <c r="D83" s="2"/>
      <c r="E83" s="15"/>
      <c r="F83" s="22"/>
      <c r="G83" s="23"/>
    </row>
    <row r="84" spans="1:7" ht="13.5" customHeight="1" x14ac:dyDescent="0.3">
      <c r="A84" s="1" t="s">
        <v>12</v>
      </c>
      <c r="B84" s="16"/>
      <c r="C84" s="16"/>
      <c r="D84" s="2"/>
      <c r="E84" s="15"/>
      <c r="F84" s="22"/>
      <c r="G84" s="23"/>
    </row>
    <row r="85" spans="1:7" s="31" customFormat="1" ht="13.5" customHeight="1" x14ac:dyDescent="0.3">
      <c r="A85" s="54" t="s">
        <v>39</v>
      </c>
      <c r="B85" s="55"/>
      <c r="C85" s="55"/>
      <c r="D85" s="80">
        <f>SUM(D86:D88)</f>
        <v>0</v>
      </c>
      <c r="E85" s="12"/>
      <c r="F85" s="42"/>
      <c r="G85" s="43"/>
    </row>
    <row r="86" spans="1:7" ht="13.5" customHeight="1" x14ac:dyDescent="0.3">
      <c r="A86" s="1" t="s">
        <v>31</v>
      </c>
      <c r="B86" s="16"/>
      <c r="C86" s="16"/>
      <c r="D86" s="2"/>
      <c r="E86" s="15"/>
      <c r="F86" s="22"/>
      <c r="G86" s="23"/>
    </row>
    <row r="87" spans="1:7" ht="13.5" customHeight="1" x14ac:dyDescent="0.3">
      <c r="A87" s="1" t="s">
        <v>31</v>
      </c>
      <c r="B87" s="16"/>
      <c r="C87" s="16"/>
      <c r="D87" s="2"/>
      <c r="E87" s="15"/>
      <c r="F87" s="22"/>
      <c r="G87" s="23"/>
    </row>
    <row r="88" spans="1:7" ht="13.5" customHeight="1" x14ac:dyDescent="0.3">
      <c r="A88" s="1" t="s">
        <v>12</v>
      </c>
      <c r="B88" s="16"/>
      <c r="C88" s="16"/>
      <c r="D88" s="2"/>
      <c r="E88" s="15"/>
      <c r="F88" s="22"/>
      <c r="G88" s="23"/>
    </row>
    <row r="89" spans="1:7" ht="13.5" customHeight="1" x14ac:dyDescent="0.3">
      <c r="A89" s="25" t="s">
        <v>40</v>
      </c>
      <c r="B89" s="16"/>
      <c r="C89" s="16"/>
      <c r="D89" s="2"/>
      <c r="E89" s="12" t="str">
        <f>IF($D89&gt;$D90*0.07,"Let op, de onvoorziene kosten mogen niet hoger zijn dan 7% van de totale projectkosten. Je komt nu uit op "&amp;ROUND($D89*100/$D90,2)&amp;"%.","")</f>
        <v/>
      </c>
      <c r="F89" s="22"/>
      <c r="G89" s="23"/>
    </row>
    <row r="90" spans="1:7" s="31" customFormat="1" ht="13.8" x14ac:dyDescent="0.3">
      <c r="A90" s="54" t="s">
        <v>41</v>
      </c>
      <c r="B90" s="55"/>
      <c r="C90" s="55"/>
      <c r="D90" s="11">
        <f>SUM(D68,D55,D89)</f>
        <v>0</v>
      </c>
      <c r="E90" s="12"/>
      <c r="F90" s="58"/>
      <c r="G90" s="43"/>
    </row>
    <row r="91" spans="1:7" s="31" customFormat="1" ht="13.5" customHeight="1" x14ac:dyDescent="0.3">
      <c r="A91" s="64"/>
      <c r="B91" s="64"/>
      <c r="C91" s="64"/>
      <c r="D91" s="64"/>
      <c r="E91" s="64"/>
      <c r="F91" s="65"/>
      <c r="G91" s="66"/>
    </row>
    <row r="92" spans="1:7" s="31" customFormat="1" ht="13.5" customHeight="1" x14ac:dyDescent="0.3">
      <c r="A92" s="67" t="s">
        <v>42</v>
      </c>
      <c r="B92" s="68"/>
      <c r="C92" s="69"/>
      <c r="D92" s="70"/>
      <c r="E92" s="68"/>
      <c r="F92" s="39"/>
      <c r="G92" s="39"/>
    </row>
    <row r="93" spans="1:7" s="31" customFormat="1" ht="13.5" customHeight="1" x14ac:dyDescent="0.3">
      <c r="A93" s="71" t="s">
        <v>43</v>
      </c>
      <c r="B93" s="39"/>
      <c r="C93" s="39"/>
      <c r="D93" s="13">
        <f>D51-D90</f>
        <v>0</v>
      </c>
      <c r="E93" s="14" t="str">
        <f>IF(D93&lt;&gt;0,"Let op, bij een sluitende begroting moet het totaal resultaat op 0 uitkomen","")</f>
        <v/>
      </c>
      <c r="F93" s="39"/>
      <c r="G93" s="39"/>
    </row>
    <row r="94" spans="1:7" s="31" customFormat="1" ht="13.5" customHeight="1" x14ac:dyDescent="0.3">
      <c r="A94" s="72"/>
      <c r="B94" s="39"/>
      <c r="C94" s="39"/>
      <c r="D94" s="39"/>
      <c r="E94" s="39"/>
      <c r="F94" s="73"/>
      <c r="G94" s="74"/>
    </row>
    <row r="95" spans="1:7" s="31" customFormat="1" ht="13.5" customHeight="1" x14ac:dyDescent="0.3">
      <c r="A95" s="75" t="s">
        <v>44</v>
      </c>
      <c r="B95" s="76"/>
      <c r="C95" s="76"/>
      <c r="D95" s="76"/>
      <c r="E95" s="77"/>
      <c r="F95" s="73"/>
      <c r="G95" s="74"/>
    </row>
    <row r="96" spans="1:7" s="31" customFormat="1" ht="13.5" customHeight="1" x14ac:dyDescent="0.3">
      <c r="A96" s="75" t="s">
        <v>45</v>
      </c>
      <c r="B96" s="76"/>
      <c r="C96" s="76"/>
      <c r="D96" s="76"/>
      <c r="E96" s="77"/>
      <c r="F96" s="73"/>
      <c r="G96" s="74"/>
    </row>
    <row r="97" spans="1:7" s="31" customFormat="1" ht="14.4" customHeight="1" x14ac:dyDescent="0.3">
      <c r="A97" s="78" t="s">
        <v>46</v>
      </c>
      <c r="B97" s="73"/>
      <c r="C97" s="73"/>
      <c r="D97" s="73"/>
      <c r="E97" s="73"/>
      <c r="F97" s="73"/>
      <c r="G97" s="74"/>
    </row>
    <row r="98" spans="1:7" s="31" customFormat="1" ht="14.4" customHeight="1" x14ac:dyDescent="0.3">
      <c r="A98" s="78" t="s">
        <v>47</v>
      </c>
      <c r="B98" s="73"/>
      <c r="C98" s="73"/>
      <c r="D98" s="73"/>
      <c r="E98" s="73"/>
      <c r="F98" s="73"/>
      <c r="G98" s="74"/>
    </row>
    <row r="99" spans="1:7" s="31" customFormat="1" ht="14.4" customHeight="1" x14ac:dyDescent="0.3">
      <c r="A99" s="78" t="s">
        <v>48</v>
      </c>
      <c r="B99" s="73"/>
      <c r="C99" s="73"/>
      <c r="D99" s="73"/>
      <c r="E99" s="73"/>
      <c r="F99" s="73"/>
      <c r="G99" s="74"/>
    </row>
    <row r="100" spans="1:7" s="31" customFormat="1" ht="14.4" customHeight="1" x14ac:dyDescent="0.3">
      <c r="A100" s="78" t="s">
        <v>49</v>
      </c>
      <c r="B100" s="73"/>
      <c r="C100" s="73"/>
      <c r="D100" s="73"/>
      <c r="E100" s="73"/>
      <c r="F100" s="73"/>
      <c r="G100" s="74"/>
    </row>
    <row r="101" spans="1:7" s="31" customFormat="1" ht="14.4" customHeight="1" x14ac:dyDescent="0.3">
      <c r="F101" s="73"/>
      <c r="G101" s="74"/>
    </row>
    <row r="102" spans="1:7" s="31" customFormat="1" ht="14.4" customHeight="1" x14ac:dyDescent="0.3">
      <c r="A102" s="75" t="s">
        <v>50</v>
      </c>
      <c r="B102" s="76"/>
      <c r="C102" s="76"/>
      <c r="D102" s="77"/>
      <c r="E102" s="73"/>
      <c r="F102" s="76"/>
      <c r="G102" s="76"/>
    </row>
    <row r="103" spans="1:7" s="31" customFormat="1" ht="14.4" customHeight="1" x14ac:dyDescent="0.3">
      <c r="A103" s="75" t="s">
        <v>51</v>
      </c>
      <c r="B103" s="76"/>
      <c r="C103" s="76"/>
      <c r="D103" s="76"/>
      <c r="E103" s="77"/>
    </row>
    <row r="104" spans="1:7" s="31" customFormat="1" ht="14.4" customHeight="1" x14ac:dyDescent="0.3">
      <c r="A104" s="75" t="s">
        <v>52</v>
      </c>
      <c r="B104" s="76"/>
      <c r="C104" s="76"/>
      <c r="D104" s="76"/>
      <c r="E104" s="76"/>
    </row>
    <row r="106" spans="1:7" ht="14.4" customHeight="1" x14ac:dyDescent="0.3">
      <c r="A106" s="44" t="s">
        <v>58</v>
      </c>
    </row>
    <row r="107" spans="1:7" ht="14.4" customHeight="1" x14ac:dyDescent="0.3">
      <c r="A107" s="21"/>
    </row>
    <row r="108" spans="1:7" ht="14.4" customHeight="1" x14ac:dyDescent="0.3">
      <c r="A108" s="24"/>
    </row>
    <row r="109" spans="1:7" ht="14.4" customHeight="1" x14ac:dyDescent="0.3">
      <c r="A109" s="21"/>
    </row>
    <row r="110" spans="1:7" ht="14.4" customHeight="1" x14ac:dyDescent="0.3">
      <c r="A110" s="27"/>
    </row>
    <row r="115" spans="3:3" ht="14.4" customHeight="1" x14ac:dyDescent="0.3">
      <c r="C115" s="21"/>
    </row>
  </sheetData>
  <sheetProtection algorithmName="SHA-512" hashValue="jCNHUG6XtWMYAGQZGjD4sy3rDwMC2pCQ+/dqxiiTkhAWTmIf/sEhWkBW/D5Mv+ilxgP3qcWzDPEjG6XigGb5Eg==" saltValue="rebw6VnXgwKHPdtVIEfJaQ==" spinCount="100000" sheet="1" formatRows="0" insertRows="0"/>
  <sortState xmlns:xlrd2="http://schemas.microsoft.com/office/spreadsheetml/2017/richdata2" ref="D73">
    <sortCondition ref="D73"/>
  </sortState>
  <mergeCells count="6">
    <mergeCell ref="A11:E11"/>
    <mergeCell ref="A5:E5"/>
    <mergeCell ref="A6:E6"/>
    <mergeCell ref="A7:E7"/>
    <mergeCell ref="A8:E8"/>
    <mergeCell ref="A9:E9"/>
  </mergeCells>
  <conditionalFormatting sqref="D15">
    <cfRule type="cellIs" dxfId="4" priority="1" operator="notBetween">
      <formula>0</formula>
      <formula>125000</formula>
    </cfRule>
  </conditionalFormatting>
  <conditionalFormatting sqref="D73">
    <cfRule type="expression" dxfId="3" priority="3" stopIfTrue="1">
      <formula>$D$73&gt;$D$90*0.4</formula>
    </cfRule>
    <cfRule type="expression" dxfId="2" priority="7">
      <formula>$D$73&gt;$D$90*0.2</formula>
    </cfRule>
  </conditionalFormatting>
  <conditionalFormatting sqref="D89">
    <cfRule type="cellIs" dxfId="1" priority="5" operator="greaterThan">
      <formula>$D$90*0.07</formula>
    </cfRule>
  </conditionalFormatting>
  <conditionalFormatting sqref="D93">
    <cfRule type="cellIs" dxfId="0" priority="12" stopIfTrue="1" operator="notEqual">
      <formula>0</formula>
    </cfRule>
  </conditionalFormatting>
  <pageMargins left="0.7" right="0.7" top="0.75" bottom="0.75" header="0.3" footer="0.3"/>
  <pageSetup orientation="portrait" r:id="rId1"/>
  <headerFooter>
    <oddFooter>&amp;C&amp;"Helvetica Neue,Regular"&amp;12&amp;K000000&amp;P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modelbegroting SCM 22-24 FCP</vt:lpstr>
      <vt:lpstr>'modelbegroting SCM 22-24 FCP'!Afdrukbereik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Vicky Serao</dc:creator>
  <cp:keywords/>
  <dc:description/>
  <cp:lastModifiedBy>Jill Senhorst</cp:lastModifiedBy>
  <cp:revision/>
  <dcterms:created xsi:type="dcterms:W3CDTF">2021-11-29T20:33:52Z</dcterms:created>
  <dcterms:modified xsi:type="dcterms:W3CDTF">2024-05-31T14:37:22Z</dcterms:modified>
  <cp:category/>
  <cp:contentStatus/>
</cp:coreProperties>
</file>