
<file path=[Content_Types].xml><?xml version="1.0" encoding="utf-8"?>
<Types xmlns="http://schemas.openxmlformats.org/package/2006/content-types">
  <Default Extension="xml" ContentType="application/xml"/>
  <Default Extension="wmf" ContentType="image/x-wmf"/>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8675"/>
  </bookViews>
  <sheets>
    <sheet name="Modelbegroting" sheetId="2" r:id="rId1"/>
  </sheets>
  <definedNames>
    <definedName name="_xlnm.Print_Area" localSheetId="0">Modelbegroting!$B$2:$F$50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Tamira Boogaard</author>
    <author>Jeroen van Dijk</author>
    <author>Lars Botma</author>
    <author>g.campbell</author>
  </authors>
  <commentList>
    <comment ref="B5" authorId="0">
      <text>
        <r>
          <rPr>
            <sz val="9"/>
            <rFont val="Tahoma"/>
            <charset val="134"/>
          </rPr>
          <t xml:space="preserve">Beweeg met je muis over het rode hoekje voor opmerkingen. </t>
        </r>
      </text>
    </comment>
    <comment ref="B7" authorId="1">
      <text>
        <r>
          <rPr>
            <sz val="9"/>
            <rFont val="Tahoma"/>
            <charset val="134"/>
          </rPr>
          <t>Indien je meerdere regels onder een subkopje wilt invoegen, klik dan met de rechter muisknop op het nummer van de regel, kies 'invoegen', en je krijgt een blanco regel. Vergeet niet om de formule die de subtotalen berekent daarna ook aan te passen.</t>
        </r>
      </text>
    </comment>
    <comment ref="E16" authorId="2">
      <text>
        <r>
          <rPr>
            <sz val="9"/>
            <rFont val="Tahoma"/>
            <charset val="134"/>
          </rPr>
          <t>Vul hier het vastgestelde bedrag per eiland in dat bij artikel 2.5. in de regeling staat.
i. Bonaire: 580.183
ii. Sint Eustatius: 231.016
iii. Saba: 212.801</t>
        </r>
      </text>
    </comment>
    <comment ref="B34" authorId="1">
      <text>
        <r>
          <rPr>
            <sz val="9"/>
            <rFont val="Tahoma"/>
            <charset val="134"/>
          </rPr>
          <t>Dit zijn kosten voor materialen die nodig zijn voor de activiteiten of die daarin terugkomen. Ze zijn in principe opgebruikt na afloop van het project.</t>
        </r>
      </text>
    </comment>
    <comment ref="B40" authorId="3">
      <text>
        <r>
          <rPr>
            <sz val="9"/>
            <rFont val="Tahoma"/>
            <charset val="134"/>
          </rPr>
          <t xml:space="preserve">Dit zijn investeringen in goederen die langer meegaan dan het project, zoals instrumenten, laptops, camera’s, videoprojectoren, naaimachines. </t>
        </r>
      </text>
    </comment>
  </commentList>
</comments>
</file>

<file path=xl/sharedStrings.xml><?xml version="1.0" encoding="utf-8"?>
<sst xmlns="http://schemas.openxmlformats.org/spreadsheetml/2006/main" count="70" uniqueCount="50">
  <si>
    <t>Modelbegroting CE CdK-Caribisch Nederland</t>
  </si>
  <si>
    <r>
      <rPr>
        <sz val="12"/>
        <color rgb="FF101820"/>
        <rFont val="Calibri"/>
        <charset val="134"/>
      </rPr>
      <t xml:space="preserve">De cellen met </t>
    </r>
    <r>
      <rPr>
        <sz val="12"/>
        <color rgb="FFFF0000"/>
        <rFont val="Calibri"/>
        <charset val="134"/>
      </rPr>
      <t>rode hoekjes</t>
    </r>
    <r>
      <rPr>
        <sz val="12"/>
        <color rgb="FF101820"/>
        <rFont val="Calibri"/>
        <charset val="134"/>
      </rPr>
      <t xml:space="preserve"> bevatten extra informatie</t>
    </r>
  </si>
  <si>
    <r>
      <rPr>
        <sz val="12"/>
        <color rgb="FF101820"/>
        <rFont val="Calibri"/>
        <charset val="134"/>
      </rPr>
      <t xml:space="preserve">Vul de </t>
    </r>
    <r>
      <rPr>
        <i/>
        <sz val="12"/>
        <color theme="1" tint="0.349986266670736"/>
        <rFont val="Calibri"/>
        <charset val="134"/>
      </rPr>
      <t xml:space="preserve">&lt;grijze tekst &gt; </t>
    </r>
    <r>
      <rPr>
        <sz val="12"/>
        <color rgb="FF101820"/>
        <rFont val="Calibri"/>
        <charset val="134"/>
      </rPr>
      <t>cellen in met de specificaties/informatie</t>
    </r>
  </si>
  <si>
    <t xml:space="preserve">voeg indien nodig regels toe </t>
  </si>
  <si>
    <r>
      <rPr>
        <sz val="12"/>
        <color rgb="FF101820"/>
        <rFont val="Calibri"/>
        <charset val="134"/>
      </rPr>
      <t xml:space="preserve">Als er niet aan een voorwaarde wordt voldaan, kleurt het ingevoerde bedrag </t>
    </r>
    <r>
      <rPr>
        <sz val="12"/>
        <color rgb="FFFF0000"/>
        <rFont val="Calibri"/>
        <charset val="134"/>
      </rPr>
      <t>rood</t>
    </r>
  </si>
  <si>
    <t>&lt;Naam aanvragende organisatie&gt;</t>
  </si>
  <si>
    <t>&lt;Naam project&gt;</t>
  </si>
  <si>
    <t xml:space="preserve">Baten project </t>
  </si>
  <si>
    <t xml:space="preserve">Aangevraagd subsidiebedrag bij het Fonds voor Cultuurparticipatie </t>
  </si>
  <si>
    <t>Bedrag</t>
  </si>
  <si>
    <t>Bijdragen van derden</t>
  </si>
  <si>
    <t>Bedrag of uurtarief</t>
  </si>
  <si>
    <t>Urenaantal</t>
  </si>
  <si>
    <t>Totaal</t>
  </si>
  <si>
    <t xml:space="preserve">Toelichting </t>
  </si>
  <si>
    <t>&lt; vul eventueel overige bijdragen (bijv. bijdragen scholen: hun uren, of financiële bijdrage)&gt;</t>
  </si>
  <si>
    <t>&lt; licht bijdrage toe en geef aan of deze is toegezegd ja/nee &gt;</t>
  </si>
  <si>
    <t>Totaal bijdragen van derden</t>
  </si>
  <si>
    <t xml:space="preserve">Totaal baten project </t>
  </si>
  <si>
    <t xml:space="preserve">Kosten project </t>
  </si>
  <si>
    <t>Organisatiekosten penvoerder</t>
  </si>
  <si>
    <t>Uurtarief</t>
  </si>
  <si>
    <t xml:space="preserve"> Projectmedewerkers (als: coördinator/projectleider/trainer)</t>
  </si>
  <si>
    <t>&lt; vul hier functie in&gt;</t>
  </si>
  <si>
    <t>&lt; licht hier kort toe (omschrijf uitgebreider in het projectplan) &gt;</t>
  </si>
  <si>
    <t>Overige werkzaamheden (als: training icc/deskundigheid; kennisdeling, moneva)</t>
  </si>
  <si>
    <t>&lt; vul hier werkzaamheden in &gt;</t>
  </si>
  <si>
    <t>Totaal organisatiekosten penvoerder</t>
  </si>
  <si>
    <t>Activiteitenkosten</t>
  </si>
  <si>
    <t>Alle schoolactiviteiten als workshops, voorstellingen, presentaties</t>
  </si>
  <si>
    <t>Uren van de scholen (moet gelijk zijn aan 'Baten: bijdrage in uren')</t>
  </si>
  <si>
    <t>Alle gezamenlijke kennisdeling-, monitoring en evaluatie (moneva) activiteiten</t>
  </si>
  <si>
    <t>Zaalhuur/ Op locatiekosten (als: podium, stoelen, techniek, stroom)</t>
  </si>
  <si>
    <t>Materiaalkosten (als: huur instrumenten; knutselmateriaal, optreedkleding)</t>
  </si>
  <si>
    <t>Vervoerskosten voor met name de scholen</t>
  </si>
  <si>
    <t xml:space="preserve">Totaal uitvoeringskosten </t>
  </si>
  <si>
    <t>Overige kosten</t>
  </si>
  <si>
    <t>Organisatiekosten penvoerder (als internet, telefonie; drukwerk; kantoorhuur)</t>
  </si>
  <si>
    <t>Publiciteitskosten (als drukwerk; radio-spotjes)</t>
  </si>
  <si>
    <t>Materiele investeringen (zie tekst in rode hoekje)</t>
  </si>
  <si>
    <t>Vertalingskosten (zie regeling, toelichting op artikel 1.5)</t>
  </si>
  <si>
    <t>Accountant (op basis van een offerte/schatting)</t>
  </si>
  <si>
    <t>Na afloop is het aanleveren van een accountantsverklaring verplicht</t>
  </si>
  <si>
    <t>Omwisselingskosten (zie regeling, artikel 1.5)</t>
  </si>
  <si>
    <t xml:space="preserve">Totaal overige kosten </t>
  </si>
  <si>
    <t>Totaal kosten project</t>
  </si>
  <si>
    <t>Sluitende begroting</t>
  </si>
  <si>
    <t>De begroting moet sluitend zijn en dus hij moet hierboven op ‘0’ uitkomen.</t>
  </si>
  <si>
    <t xml:space="preserve">Fonds voor Cultuurparticipatie </t>
  </si>
  <si>
    <t>november 2024</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</si>
</sst>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quot;€&quot;\ #,##0"/>
    <numFmt numFmtId="179" formatCode="&quot;€&quot;\ #,##0_-"/>
  </numFmts>
  <fonts count="50">
    <font>
      <sz val="11"/>
      <color theme="1"/>
      <name val="Calibri"/>
      <charset val="134"/>
      <scheme val="minor"/>
    </font>
    <font>
      <sz val="24"/>
      <color rgb="FF002F87"/>
      <name val="Lubalin Graph Book"/>
      <charset val="134"/>
    </font>
    <font>
      <sz val="16"/>
      <color theme="1"/>
      <name val="Calibri"/>
      <charset val="134"/>
      <scheme val="minor"/>
    </font>
    <font>
      <sz val="12"/>
      <color rgb="FF101820"/>
      <name val="Calibri"/>
      <charset val="134"/>
    </font>
    <font>
      <sz val="12"/>
      <color theme="1"/>
      <name val="Calibri"/>
      <charset val="134"/>
      <scheme val="minor"/>
    </font>
    <font>
      <sz val="10"/>
      <color theme="1"/>
      <name val="Calibri"/>
      <charset val="134"/>
    </font>
    <font>
      <sz val="10"/>
      <color rgb="FF101820"/>
      <name val="Calibri"/>
      <charset val="134"/>
    </font>
    <font>
      <i/>
      <sz val="20"/>
      <color rgb="FF000000"/>
      <name val="Inherit"/>
      <charset val="134"/>
    </font>
    <font>
      <i/>
      <sz val="20"/>
      <color theme="1"/>
      <name val="Calibri"/>
      <charset val="134"/>
      <scheme val="minor"/>
    </font>
    <font>
      <sz val="11"/>
      <color rgb="FFFF0000"/>
      <name val="Calibri"/>
      <charset val="134"/>
      <scheme val="minor"/>
    </font>
    <font>
      <sz val="20"/>
      <color rgb="FFF8F9FA"/>
      <name val="Calibri"/>
      <charset val="134"/>
      <scheme val="minor"/>
    </font>
    <font>
      <b/>
      <sz val="12"/>
      <color theme="1"/>
      <name val="Calibri"/>
      <charset val="134"/>
      <scheme val="minor"/>
    </font>
    <font>
      <sz val="13"/>
      <name val="Calibri"/>
      <charset val="134"/>
      <scheme val="minor"/>
    </font>
    <font>
      <i/>
      <sz val="11"/>
      <color theme="1"/>
      <name val="Calibri"/>
      <charset val="134"/>
      <scheme val="minor"/>
    </font>
    <font>
      <sz val="11"/>
      <name val="Calibri"/>
      <charset val="134"/>
      <scheme val="minor"/>
    </font>
    <font>
      <i/>
      <sz val="11"/>
      <color theme="0" tint="-0.249977111117893"/>
      <name val="Calibri"/>
      <charset val="134"/>
      <scheme val="minor"/>
    </font>
    <font>
      <b/>
      <sz val="13"/>
      <color theme="1"/>
      <name val="Calibri"/>
      <charset val="134"/>
      <scheme val="minor"/>
    </font>
    <font>
      <sz val="16"/>
      <color rgb="FFFF0000"/>
      <name val="Calibri"/>
      <charset val="134"/>
      <scheme val="minor"/>
    </font>
    <font>
      <b/>
      <sz val="12"/>
      <name val="Calibri"/>
      <charset val="134"/>
      <scheme val="minor"/>
    </font>
    <font>
      <b/>
      <sz val="12"/>
      <color rgb="FF101820"/>
      <name val="Calibri"/>
      <charset val="134"/>
      <scheme val="minor"/>
    </font>
    <font>
      <b/>
      <sz val="11"/>
      <name val="Calibri"/>
      <charset val="134"/>
      <scheme val="minor"/>
    </font>
    <font>
      <i/>
      <sz val="11"/>
      <color rgb="FFFF0000"/>
      <name val="Calibri"/>
      <charset val="134"/>
      <scheme val="minor"/>
    </font>
    <font>
      <sz val="12"/>
      <name val="Calibri"/>
      <charset val="134"/>
      <scheme val="minor"/>
    </font>
    <font>
      <i/>
      <sz val="11"/>
      <name val="Calibri"/>
      <charset val="134"/>
      <scheme val="minor"/>
    </font>
    <font>
      <b/>
      <sz val="16"/>
      <color theme="0"/>
      <name val="Calibri"/>
      <charset val="134"/>
      <scheme val="minor"/>
    </font>
    <font>
      <b/>
      <sz val="16"/>
      <color rgb="FFFF0000"/>
      <name val="Calibri"/>
      <charset val="134"/>
      <scheme val="minor"/>
    </font>
    <font>
      <sz val="8"/>
      <color theme="1"/>
      <name val="Calibri"/>
      <charset val="134"/>
      <scheme val="minor"/>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i/>
      <sz val="12"/>
      <color theme="1" tint="0.349986266670736"/>
      <name val="Calibri"/>
      <charset val="134"/>
    </font>
    <font>
      <sz val="12"/>
      <color rgb="FFFF0000"/>
      <name val="Calibri"/>
      <charset val="134"/>
    </font>
    <font>
      <sz val="9"/>
      <name val="Tahoma"/>
      <charset val="134"/>
    </font>
  </fonts>
  <fills count="38">
    <fill>
      <patternFill patternType="none"/>
    </fill>
    <fill>
      <patternFill patternType="gray125"/>
    </fill>
    <fill>
      <patternFill patternType="solid">
        <fgColor rgb="FFBECD0D"/>
        <bgColor indexed="64"/>
      </patternFill>
    </fill>
    <fill>
      <patternFill patternType="solid">
        <fgColor rgb="FFF8F9FA"/>
        <bgColor indexed="64"/>
      </patternFill>
    </fill>
    <fill>
      <patternFill patternType="solid">
        <fgColor rgb="FFFFFFFF"/>
        <bgColor indexed="64"/>
      </patternFill>
    </fill>
    <fill>
      <patternFill patternType="solid">
        <fgColor rgb="FF002F87"/>
        <bgColor indexed="64"/>
      </patternFill>
    </fill>
    <fill>
      <patternFill patternType="solid">
        <fgColor rgb="FFB5D9B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177"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7" borderId="1"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 applyNumberFormat="0" applyFill="0" applyAlignment="0" applyProtection="0">
      <alignment vertical="center"/>
    </xf>
    <xf numFmtId="0" fontId="34" fillId="0" borderId="2" applyNumberFormat="0" applyFill="0" applyAlignment="0" applyProtection="0">
      <alignment vertical="center"/>
    </xf>
    <xf numFmtId="0" fontId="35" fillId="0" borderId="3" applyNumberFormat="0" applyFill="0" applyAlignment="0" applyProtection="0">
      <alignment vertical="center"/>
    </xf>
    <xf numFmtId="0" fontId="35" fillId="0" borderId="0" applyNumberFormat="0" applyFill="0" applyBorder="0" applyAlignment="0" applyProtection="0">
      <alignment vertical="center"/>
    </xf>
    <xf numFmtId="0" fontId="36" fillId="8" borderId="4" applyNumberFormat="0" applyAlignment="0" applyProtection="0">
      <alignment vertical="center"/>
    </xf>
    <xf numFmtId="0" fontId="37" fillId="9" borderId="5" applyNumberFormat="0" applyAlignment="0" applyProtection="0">
      <alignment vertical="center"/>
    </xf>
    <xf numFmtId="0" fontId="38" fillId="9" borderId="4" applyNumberFormat="0" applyAlignment="0" applyProtection="0">
      <alignment vertical="center"/>
    </xf>
    <xf numFmtId="0" fontId="39" fillId="10" borderId="6" applyNumberFormat="0" applyAlignment="0" applyProtection="0">
      <alignment vertical="center"/>
    </xf>
    <xf numFmtId="0" fontId="40" fillId="0" borderId="7" applyNumberFormat="0" applyFill="0" applyAlignment="0" applyProtection="0">
      <alignment vertical="center"/>
    </xf>
    <xf numFmtId="0" fontId="41" fillId="0" borderId="8" applyNumberFormat="0" applyFill="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6" fillId="35" borderId="0" applyNumberFormat="0" applyBorder="0" applyAlignment="0" applyProtection="0">
      <alignment vertical="center"/>
    </xf>
    <xf numFmtId="0" fontId="46" fillId="36" borderId="0" applyNumberFormat="0" applyBorder="0" applyAlignment="0" applyProtection="0">
      <alignment vertical="center"/>
    </xf>
    <xf numFmtId="0" fontId="45" fillId="37" borderId="0" applyNumberFormat="0" applyBorder="0" applyAlignment="0" applyProtection="0">
      <alignment vertical="center"/>
    </xf>
  </cellStyleXfs>
  <cellXfs count="55">
    <xf numFmtId="0" fontId="0" fillId="0" borderId="0" xfId="0"/>
    <xf numFmtId="0" fontId="1" fillId="0" borderId="0" xfId="0" applyFont="1" applyAlignment="1">
      <alignment vertical="center"/>
    </xf>
    <xf numFmtId="0" fontId="2" fillId="0" borderId="0" xfId="0" applyFont="1" applyAlignment="1">
      <alignment vertical="center"/>
    </xf>
    <xf numFmtId="0" fontId="0" fillId="0" borderId="0" xfId="0" applyAlignment="1">
      <alignment vertical="center"/>
    </xf>
    <xf numFmtId="0" fontId="0" fillId="2" borderId="0" xfId="0" applyFill="1" applyAlignment="1">
      <alignment vertical="center"/>
    </xf>
    <xf numFmtId="0" fontId="2" fillId="2" borderId="0" xfId="0" applyFont="1" applyFill="1" applyAlignment="1">
      <alignment vertical="center"/>
    </xf>
    <xf numFmtId="0" fontId="3" fillId="3" borderId="0" xfId="0" applyFont="1" applyFill="1" applyAlignment="1">
      <alignment horizontal="left" vertical="center"/>
    </xf>
    <xf numFmtId="0" fontId="3" fillId="3" borderId="0" xfId="0" applyFont="1" applyFill="1" applyAlignment="1">
      <alignment vertical="center"/>
    </xf>
    <xf numFmtId="0" fontId="4" fillId="3" borderId="0" xfId="0" applyFont="1" applyFill="1" applyAlignment="1">
      <alignment vertical="center"/>
    </xf>
    <xf numFmtId="0" fontId="5" fillId="0" borderId="0" xfId="0" applyFont="1" applyAlignment="1">
      <alignment vertical="center"/>
    </xf>
    <xf numFmtId="0" fontId="6" fillId="0" borderId="0" xfId="0" applyFont="1" applyAlignment="1">
      <alignment vertical="center"/>
    </xf>
    <xf numFmtId="0" fontId="7" fillId="4" borderId="0" xfId="0" applyFont="1" applyFill="1" applyAlignment="1" applyProtection="1">
      <alignment vertical="center" wrapText="1"/>
      <protection locked="0"/>
    </xf>
    <xf numFmtId="0" fontId="7" fillId="4" borderId="0" xfId="0" applyFont="1" applyFill="1" applyAlignment="1" applyProtection="1">
      <alignment vertical="center"/>
      <protection locked="0"/>
    </xf>
    <xf numFmtId="0" fontId="8" fillId="0" borderId="0" xfId="0" applyFont="1" applyAlignment="1">
      <alignment vertical="center"/>
    </xf>
    <xf numFmtId="0" fontId="9" fillId="0" borderId="0" xfId="0" applyFont="1"/>
    <xf numFmtId="0" fontId="10" fillId="5" borderId="0" xfId="0" applyFont="1" applyFill="1" applyAlignment="1">
      <alignment vertical="center"/>
    </xf>
    <xf numFmtId="0" fontId="11" fillId="6" borderId="0" xfId="0" applyFont="1" applyFill="1" applyAlignment="1">
      <alignment vertical="center" wrapText="1"/>
    </xf>
    <xf numFmtId="0" fontId="11" fillId="6" borderId="0" xfId="0" applyFont="1" applyFill="1" applyAlignment="1">
      <alignment vertical="center"/>
    </xf>
    <xf numFmtId="0" fontId="0" fillId="6" borderId="0" xfId="0" applyFill="1" applyAlignment="1">
      <alignment vertical="center"/>
    </xf>
    <xf numFmtId="0" fontId="5" fillId="0" borderId="0" xfId="0" applyFont="1" applyAlignment="1" applyProtection="1">
      <alignment vertical="center"/>
      <protection locked="0"/>
    </xf>
    <xf numFmtId="0" fontId="6" fillId="0" borderId="0" xfId="0" applyFont="1" applyAlignment="1" applyProtection="1">
      <alignment vertical="center"/>
      <protection locked="0"/>
    </xf>
    <xf numFmtId="178" fontId="12" fillId="0" borderId="0" xfId="0" applyNumberFormat="1" applyFont="1" applyAlignment="1" applyProtection="1">
      <alignment horizontal="right" vertical="center"/>
      <protection locked="0"/>
    </xf>
    <xf numFmtId="0" fontId="13" fillId="3" borderId="0" xfId="0" applyFont="1" applyFill="1" applyAlignment="1" applyProtection="1">
      <alignment horizontal="left" vertical="center"/>
      <protection locked="0"/>
    </xf>
    <xf numFmtId="0" fontId="13" fillId="3" borderId="0" xfId="0" applyFont="1" applyFill="1" applyAlignment="1">
      <alignment horizontal="left" vertical="center"/>
    </xf>
    <xf numFmtId="0" fontId="14" fillId="3" borderId="0" xfId="0" applyFont="1" applyFill="1" applyAlignment="1" applyProtection="1">
      <alignment horizontal="left" vertical="center"/>
      <protection locked="0"/>
    </xf>
    <xf numFmtId="179" fontId="13" fillId="3" borderId="0" xfId="0" applyNumberFormat="1" applyFont="1" applyFill="1" applyAlignment="1" applyProtection="1">
      <alignment horizontal="left" vertical="center"/>
      <protection locked="0"/>
    </xf>
    <xf numFmtId="1" fontId="13" fillId="3" borderId="0" xfId="0" applyNumberFormat="1" applyFont="1" applyFill="1" applyAlignment="1" applyProtection="1">
      <alignment horizontal="right" vertical="center"/>
      <protection locked="0"/>
    </xf>
    <xf numFmtId="178" fontId="13" fillId="3" borderId="0" xfId="0" applyNumberFormat="1" applyFont="1" applyFill="1" applyAlignment="1" applyProtection="1">
      <alignment horizontal="right" vertical="center"/>
      <protection locked="0"/>
    </xf>
    <xf numFmtId="0" fontId="15" fillId="3" borderId="0" xfId="0" applyFont="1" applyFill="1" applyAlignment="1">
      <alignment horizontal="left" vertical="center"/>
    </xf>
    <xf numFmtId="0" fontId="11" fillId="3" borderId="0" xfId="0" applyFont="1" applyFill="1" applyAlignment="1">
      <alignment horizontal="left" vertical="center"/>
    </xf>
    <xf numFmtId="0" fontId="0" fillId="3" borderId="0" xfId="0" applyFill="1" applyAlignment="1">
      <alignment vertical="center"/>
    </xf>
    <xf numFmtId="178" fontId="16" fillId="3" borderId="0" xfId="0" applyNumberFormat="1" applyFont="1" applyFill="1" applyAlignment="1" applyProtection="1">
      <alignment horizontal="right" vertical="center"/>
      <protection locked="0"/>
    </xf>
    <xf numFmtId="0" fontId="2" fillId="6" borderId="0" xfId="0" applyFont="1" applyFill="1" applyAlignment="1">
      <alignment vertical="center"/>
    </xf>
    <xf numFmtId="0" fontId="0" fillId="6" borderId="0" xfId="0" applyFill="1"/>
    <xf numFmtId="178" fontId="2" fillId="6" borderId="0" xfId="0" applyNumberFormat="1" applyFont="1" applyFill="1" applyAlignment="1">
      <alignment horizontal="right" vertical="center"/>
    </xf>
    <xf numFmtId="0" fontId="17" fillId="6" borderId="0" xfId="0" applyFont="1" applyFill="1" applyAlignment="1">
      <alignment vertical="center"/>
    </xf>
    <xf numFmtId="0" fontId="0" fillId="5" borderId="0" xfId="0" applyFill="1" applyAlignment="1">
      <alignment vertical="center"/>
    </xf>
    <xf numFmtId="0" fontId="18" fillId="6" borderId="0" xfId="0" applyFont="1" applyFill="1" applyAlignment="1">
      <alignment vertical="center"/>
    </xf>
    <xf numFmtId="0" fontId="19" fillId="6" borderId="0" xfId="0" applyFont="1" applyFill="1" applyAlignment="1">
      <alignment vertical="center"/>
    </xf>
    <xf numFmtId="0" fontId="20" fillId="3" borderId="0" xfId="0" applyFont="1" applyFill="1" applyAlignment="1">
      <alignment horizontal="left" vertical="center"/>
    </xf>
    <xf numFmtId="179" fontId="13" fillId="3" borderId="0" xfId="0" applyNumberFormat="1" applyFont="1" applyFill="1" applyAlignment="1">
      <alignment horizontal="left" vertical="center"/>
    </xf>
    <xf numFmtId="0" fontId="13" fillId="3" borderId="0" xfId="0" applyFont="1" applyFill="1" applyAlignment="1">
      <alignment horizontal="right" vertical="center"/>
    </xf>
    <xf numFmtId="178" fontId="13" fillId="3" borderId="0" xfId="0" applyNumberFormat="1" applyFont="1" applyFill="1" applyAlignment="1">
      <alignment horizontal="right" vertical="center"/>
    </xf>
    <xf numFmtId="0" fontId="0" fillId="3" borderId="0" xfId="0" applyFill="1" applyAlignment="1" applyProtection="1">
      <alignment vertical="center"/>
      <protection locked="0"/>
    </xf>
    <xf numFmtId="0" fontId="0" fillId="3" borderId="0" xfId="0" applyFill="1" applyAlignment="1" applyProtection="1">
      <alignment horizontal="left" vertical="center"/>
      <protection locked="0"/>
    </xf>
    <xf numFmtId="0" fontId="21" fillId="3" borderId="0" xfId="0" applyFont="1" applyFill="1" applyAlignment="1">
      <alignment horizontal="left" vertical="center"/>
    </xf>
    <xf numFmtId="178" fontId="11" fillId="3" borderId="0" xfId="0" applyNumberFormat="1" applyFont="1" applyFill="1" applyAlignment="1" applyProtection="1">
      <alignment horizontal="right" vertical="center"/>
      <protection locked="0"/>
    </xf>
    <xf numFmtId="0" fontId="22" fillId="0" borderId="0" xfId="0" applyFont="1" applyAlignment="1" applyProtection="1">
      <alignment vertical="center"/>
      <protection locked="0"/>
    </xf>
    <xf numFmtId="0" fontId="14" fillId="3" borderId="0" xfId="0" applyFont="1" applyFill="1" applyAlignment="1">
      <alignment horizontal="left" vertical="center"/>
    </xf>
    <xf numFmtId="178" fontId="23" fillId="3" borderId="0" xfId="0" applyNumberFormat="1" applyFont="1" applyFill="1" applyAlignment="1" applyProtection="1">
      <alignment horizontal="right" vertical="center"/>
      <protection locked="0"/>
    </xf>
    <xf numFmtId="0" fontId="24" fillId="5" borderId="0" xfId="0" applyFont="1" applyFill="1" applyAlignment="1">
      <alignment vertical="center"/>
    </xf>
    <xf numFmtId="178" fontId="24" fillId="5" borderId="0" xfId="0" applyNumberFormat="1" applyFont="1" applyFill="1" applyAlignment="1">
      <alignment horizontal="right" vertical="center"/>
    </xf>
    <xf numFmtId="0" fontId="25" fillId="5" borderId="0" xfId="0" applyFont="1" applyFill="1" applyAlignment="1">
      <alignment vertical="center"/>
    </xf>
    <xf numFmtId="0" fontId="26" fillId="0" borderId="0" xfId="0" applyFont="1" applyAlignment="1">
      <alignment vertical="center"/>
    </xf>
    <xf numFmtId="49" fontId="26" fillId="0" borderId="0" xfId="0" applyNumberFormat="1" applyFont="1" applyAlignment="1">
      <alignment vertic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3">
    <dxf>
      <font>
        <b val="0"/>
        <i val="1"/>
        <color theme="2" tint="-0.249946592608417"/>
      </font>
    </dxf>
    <dxf>
      <font>
        <color rgb="FFFF0000"/>
      </font>
    </dxf>
    <dxf>
      <font>
        <color rgb="FFFF0000"/>
      </font>
    </dxf>
  </dxfs>
  <tableStyles count="0" defaultTableStyle="TableStyleMedium2" defaultPivotStyle="PivotStyleLight16"/>
  <colors>
    <mruColors>
      <color rgb="00B5D9B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4.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52"/>
  <sheetViews>
    <sheetView showGridLines="0" tabSelected="1" zoomScale="80" zoomScaleNormal="80" workbookViewId="0">
      <selection activeCell="E25" sqref="E25"/>
    </sheetView>
  </sheetViews>
  <sheetFormatPr defaultColWidth="9.11111111111111" defaultRowHeight="14.4" outlineLevelCol="6"/>
  <cols>
    <col min="1" max="1" width="8.66666666666667" customWidth="1"/>
    <col min="2" max="2" width="80.3333333333333" customWidth="1"/>
    <col min="3" max="3" width="20.6666666666667" customWidth="1"/>
    <col min="4" max="4" width="12.6666666666667" customWidth="1"/>
    <col min="5" max="5" width="16.4444444444444" customWidth="1"/>
    <col min="6" max="6" width="97.5555555555556" customWidth="1"/>
    <col min="7" max="7" width="23.3333333333333" customWidth="1"/>
    <col min="8" max="10" width="43.1111111111111" customWidth="1"/>
  </cols>
  <sheetData>
    <row r="2" ht="32.1" customHeight="1" spans="2:7">
      <c r="B2" s="1" t="s">
        <v>0</v>
      </c>
      <c r="C2" s="2"/>
      <c r="D2" s="3"/>
      <c r="E2" s="3"/>
      <c r="F2" s="2"/>
      <c r="G2" s="2"/>
    </row>
    <row r="3" ht="0.9" customHeight="1" spans="2:7">
      <c r="B3" s="4"/>
      <c r="C3" s="5"/>
      <c r="D3" s="4"/>
      <c r="E3" s="4"/>
      <c r="F3" s="5"/>
      <c r="G3" s="5"/>
    </row>
    <row r="4" ht="20.1" customHeight="1" spans="2:7">
      <c r="B4" s="3"/>
      <c r="C4" s="2"/>
      <c r="D4" s="3"/>
      <c r="E4" s="3"/>
      <c r="F4" s="2"/>
      <c r="G4" s="2"/>
    </row>
    <row r="5" ht="20.1" customHeight="1" spans="1:7">
      <c r="A5">
        <v>1</v>
      </c>
      <c r="B5" s="6" t="s">
        <v>1</v>
      </c>
      <c r="C5" s="7"/>
      <c r="D5" s="7"/>
      <c r="E5" s="8"/>
      <c r="F5" s="8"/>
      <c r="G5" s="8"/>
    </row>
    <row r="6" ht="20.1" customHeight="1" spans="1:7">
      <c r="A6">
        <v>2</v>
      </c>
      <c r="B6" s="6" t="s">
        <v>2</v>
      </c>
      <c r="C6" s="7"/>
      <c r="D6" s="7"/>
      <c r="E6" s="8"/>
      <c r="F6" s="8"/>
      <c r="G6" s="8"/>
    </row>
    <row r="7" ht="20.1" customHeight="1" spans="1:7">
      <c r="A7">
        <v>3</v>
      </c>
      <c r="B7" s="6" t="s">
        <v>3</v>
      </c>
      <c r="C7" s="7"/>
      <c r="D7" s="7"/>
      <c r="E7" s="8"/>
      <c r="F7" s="8"/>
      <c r="G7" s="8"/>
    </row>
    <row r="8" ht="20.1" customHeight="1" spans="2:7">
      <c r="B8" s="6" t="s">
        <v>4</v>
      </c>
      <c r="C8" s="7"/>
      <c r="D8" s="7"/>
      <c r="E8" s="8"/>
      <c r="F8" s="8"/>
      <c r="G8" s="8"/>
    </row>
    <row r="9" ht="20.1" customHeight="1" spans="2:7">
      <c r="B9" s="7"/>
      <c r="C9" s="7"/>
      <c r="D9" s="7"/>
      <c r="E9" s="8"/>
      <c r="F9" s="8"/>
      <c r="G9" s="8"/>
    </row>
    <row r="10" ht="20.1" customHeight="1" spans="2:7">
      <c r="B10" s="9"/>
      <c r="C10" s="10"/>
      <c r="D10" s="10"/>
      <c r="E10" s="3"/>
      <c r="F10" s="2"/>
      <c r="G10" s="2"/>
    </row>
    <row r="11" ht="19.5" customHeight="1" spans="2:7">
      <c r="B11" s="11" t="s">
        <v>5</v>
      </c>
      <c r="C11" s="12" t="s">
        <v>6</v>
      </c>
      <c r="D11" s="10"/>
      <c r="E11" s="3"/>
      <c r="F11" s="2"/>
      <c r="G11" s="2"/>
    </row>
    <row r="12" ht="20.1" customHeight="1" spans="3:7">
      <c r="C12" s="13"/>
      <c r="D12" s="10"/>
      <c r="E12" s="3"/>
      <c r="F12" s="14"/>
      <c r="G12" s="2"/>
    </row>
    <row r="13" ht="20.1" customHeight="1" spans="2:7">
      <c r="B13" s="15" t="s">
        <v>7</v>
      </c>
      <c r="C13" s="15"/>
      <c r="D13" s="15"/>
      <c r="E13" s="15"/>
      <c r="F13" s="15"/>
      <c r="G13" s="15"/>
    </row>
    <row r="14" ht="20.1" customHeight="1" spans="2:7">
      <c r="B14" s="16"/>
      <c r="C14" s="17"/>
      <c r="D14" s="18"/>
      <c r="E14" s="18"/>
      <c r="F14" s="18"/>
      <c r="G14" s="18"/>
    </row>
    <row r="15" ht="34.5" customHeight="1" spans="2:7">
      <c r="B15" s="16" t="s">
        <v>8</v>
      </c>
      <c r="C15" s="18"/>
      <c r="D15" s="18"/>
      <c r="E15" s="17" t="s">
        <v>9</v>
      </c>
      <c r="F15" s="18"/>
      <c r="G15" s="18"/>
    </row>
    <row r="16" ht="20.1" customHeight="1" spans="2:7">
      <c r="B16" s="19"/>
      <c r="D16" s="20"/>
      <c r="E16" s="21">
        <v>0</v>
      </c>
      <c r="F16" s="22"/>
      <c r="G16" s="23"/>
    </row>
    <row r="17" ht="20.1" customHeight="1" spans="2:7">
      <c r="B17" s="17" t="s">
        <v>10</v>
      </c>
      <c r="C17" s="17" t="s">
        <v>11</v>
      </c>
      <c r="D17" s="17" t="s">
        <v>12</v>
      </c>
      <c r="E17" s="17" t="s">
        <v>13</v>
      </c>
      <c r="F17" s="17" t="s">
        <v>14</v>
      </c>
      <c r="G17" s="17"/>
    </row>
    <row r="18" ht="20.1" customHeight="1" spans="2:7">
      <c r="B18" s="24" t="s">
        <v>15</v>
      </c>
      <c r="C18" s="25">
        <v>0</v>
      </c>
      <c r="D18" s="26">
        <v>0</v>
      </c>
      <c r="E18" s="27">
        <f>IF(D18=0,C18,C18*D18)</f>
        <v>0</v>
      </c>
      <c r="F18" s="24" t="s">
        <v>16</v>
      </c>
      <c r="G18" s="28"/>
    </row>
    <row r="19" ht="20.1" customHeight="1" spans="2:7">
      <c r="B19" s="29" t="s">
        <v>17</v>
      </c>
      <c r="C19" s="30"/>
      <c r="D19" s="30"/>
      <c r="E19" s="31">
        <f>SUM(E18:E18)</f>
        <v>0</v>
      </c>
      <c r="F19" s="23"/>
      <c r="G19" s="23"/>
    </row>
    <row r="20" ht="20.1" customHeight="1" spans="2:7">
      <c r="B20" s="32" t="s">
        <v>18</v>
      </c>
      <c r="C20" s="33"/>
      <c r="D20" s="32"/>
      <c r="E20" s="34">
        <f>SUM(E19,E16)</f>
        <v>0</v>
      </c>
      <c r="F20" s="35" t="str">
        <f>IF(OR(E20=0,ISBLANK(E20)),"Let op! De totale baten kunnen niet 0 zijn.","")</f>
        <v>Let op! De totale baten kunnen niet 0 zijn.</v>
      </c>
      <c r="G20" s="32"/>
    </row>
    <row r="21" ht="20.1" customHeight="1" spans="2:7">
      <c r="B21" s="13"/>
      <c r="C21" s="13"/>
      <c r="D21" s="10"/>
      <c r="E21" s="3"/>
      <c r="F21" s="2"/>
      <c r="G21" s="2"/>
    </row>
    <row r="22" ht="24" customHeight="1" spans="2:7">
      <c r="B22" s="15" t="s">
        <v>19</v>
      </c>
      <c r="C22" s="36"/>
      <c r="D22" s="36"/>
      <c r="E22" s="36"/>
      <c r="F22" s="36"/>
      <c r="G22" s="36"/>
    </row>
    <row r="23" ht="24" customHeight="1" spans="2:7">
      <c r="B23" s="37" t="s">
        <v>20</v>
      </c>
      <c r="C23" s="38" t="s">
        <v>21</v>
      </c>
      <c r="D23" s="38" t="s">
        <v>12</v>
      </c>
      <c r="E23" s="38" t="s">
        <v>13</v>
      </c>
      <c r="F23" s="38" t="s">
        <v>14</v>
      </c>
      <c r="G23" s="38"/>
    </row>
    <row r="24" ht="20.1" customHeight="1" spans="2:7">
      <c r="B24" s="39" t="s">
        <v>22</v>
      </c>
      <c r="C24" s="40"/>
      <c r="D24" s="41"/>
      <c r="E24" s="42"/>
      <c r="F24" s="30"/>
      <c r="G24" s="30"/>
    </row>
    <row r="25" ht="20.1" customHeight="1" spans="2:7">
      <c r="B25" s="24" t="s">
        <v>23</v>
      </c>
      <c r="C25" s="25">
        <v>0</v>
      </c>
      <c r="D25" s="26">
        <v>0</v>
      </c>
      <c r="E25" s="27">
        <f>C25*D25</f>
        <v>0</v>
      </c>
      <c r="F25" s="24" t="s">
        <v>24</v>
      </c>
      <c r="G25" s="28"/>
    </row>
    <row r="26" ht="20.1" customHeight="1" spans="2:7">
      <c r="B26" s="39" t="s">
        <v>25</v>
      </c>
      <c r="C26" s="40"/>
      <c r="D26" s="41"/>
      <c r="E26" s="42"/>
      <c r="F26" s="30"/>
      <c r="G26" s="30"/>
    </row>
    <row r="27" ht="20.1" customHeight="1" spans="2:7">
      <c r="B27" s="24" t="s">
        <v>26</v>
      </c>
      <c r="C27" s="25">
        <v>0</v>
      </c>
      <c r="D27" s="26">
        <v>0</v>
      </c>
      <c r="E27" s="27">
        <f>C27*D27</f>
        <v>0</v>
      </c>
      <c r="F27" s="24" t="s">
        <v>24</v>
      </c>
      <c r="G27" s="28"/>
    </row>
    <row r="28" ht="20.1" customHeight="1" spans="2:7">
      <c r="B28" s="29" t="s">
        <v>27</v>
      </c>
      <c r="C28" s="40"/>
      <c r="D28" s="30"/>
      <c r="E28" s="31">
        <f>SUM(E24:E27)</f>
        <v>0</v>
      </c>
      <c r="F28" s="30"/>
      <c r="G28" s="30"/>
    </row>
    <row r="29" ht="24" customHeight="1" spans="2:7">
      <c r="B29" s="37" t="s">
        <v>28</v>
      </c>
      <c r="C29" s="18"/>
      <c r="D29" s="18"/>
      <c r="E29" s="17" t="s">
        <v>9</v>
      </c>
      <c r="F29" s="17" t="s">
        <v>14</v>
      </c>
      <c r="G29" s="17"/>
    </row>
    <row r="30" ht="24" customHeight="1" spans="2:7">
      <c r="B30" s="24" t="s">
        <v>29</v>
      </c>
      <c r="C30" s="43"/>
      <c r="D30" s="43"/>
      <c r="E30" s="27">
        <v>0</v>
      </c>
      <c r="F30" s="24" t="s">
        <v>24</v>
      </c>
      <c r="G30" s="28"/>
    </row>
    <row r="31" ht="24" customHeight="1" spans="2:7">
      <c r="B31" s="44" t="s">
        <v>30</v>
      </c>
      <c r="C31" s="43"/>
      <c r="D31" s="43"/>
      <c r="E31" s="27">
        <v>0</v>
      </c>
      <c r="F31" s="24" t="s">
        <v>24</v>
      </c>
      <c r="G31" s="28"/>
    </row>
    <row r="32" ht="24" customHeight="1" spans="2:7">
      <c r="B32" s="24" t="s">
        <v>31</v>
      </c>
      <c r="C32" s="43"/>
      <c r="D32" s="43"/>
      <c r="E32" s="27">
        <v>0</v>
      </c>
      <c r="F32" s="24" t="s">
        <v>24</v>
      </c>
      <c r="G32" s="28"/>
    </row>
    <row r="33" ht="20.1" customHeight="1" spans="2:7">
      <c r="B33" s="44" t="s">
        <v>32</v>
      </c>
      <c r="C33" s="43"/>
      <c r="D33" s="43"/>
      <c r="E33" s="27">
        <v>0</v>
      </c>
      <c r="F33" s="24" t="s">
        <v>24</v>
      </c>
      <c r="G33" s="28"/>
    </row>
    <row r="34" ht="20.1" customHeight="1" spans="2:7">
      <c r="B34" s="44" t="s">
        <v>33</v>
      </c>
      <c r="C34" s="43"/>
      <c r="D34" s="43"/>
      <c r="E34" s="27">
        <v>0</v>
      </c>
      <c r="F34" s="24" t="s">
        <v>24</v>
      </c>
      <c r="G34" s="28"/>
    </row>
    <row r="35" ht="20.1" customHeight="1" spans="2:7">
      <c r="B35" s="44" t="s">
        <v>34</v>
      </c>
      <c r="C35" s="43"/>
      <c r="D35" s="43"/>
      <c r="E35" s="27">
        <v>0</v>
      </c>
      <c r="F35" s="24" t="s">
        <v>24</v>
      </c>
      <c r="G35" s="45"/>
    </row>
    <row r="36" ht="20.1" customHeight="1" spans="2:7">
      <c r="B36" s="29" t="s">
        <v>35</v>
      </c>
      <c r="C36" s="30"/>
      <c r="D36" s="30"/>
      <c r="E36" s="46">
        <f>SUM(E30:E35)</f>
        <v>0</v>
      </c>
      <c r="F36" s="30"/>
      <c r="G36" s="30"/>
    </row>
    <row r="37" ht="20.1" customHeight="1" spans="2:7">
      <c r="B37" s="17" t="s">
        <v>36</v>
      </c>
      <c r="C37" s="18"/>
      <c r="D37" s="18"/>
      <c r="E37" s="17" t="s">
        <v>9</v>
      </c>
      <c r="F37" s="17" t="s">
        <v>14</v>
      </c>
      <c r="G37" s="17"/>
    </row>
    <row r="38" ht="20.1" customHeight="1" spans="2:7">
      <c r="B38" s="47" t="s">
        <v>37</v>
      </c>
      <c r="C38" s="43"/>
      <c r="D38" s="43"/>
      <c r="E38" s="27">
        <v>0</v>
      </c>
      <c r="F38" s="24" t="s">
        <v>24</v>
      </c>
      <c r="G38" s="28"/>
    </row>
    <row r="39" ht="20.1" customHeight="1" spans="2:7">
      <c r="B39" s="44" t="s">
        <v>38</v>
      </c>
      <c r="C39" s="43"/>
      <c r="D39" s="43"/>
      <c r="E39" s="27">
        <v>0</v>
      </c>
      <c r="F39" s="24" t="s">
        <v>24</v>
      </c>
      <c r="G39" s="28"/>
    </row>
    <row r="40" ht="20.1" customHeight="1" spans="2:7">
      <c r="B40" s="44" t="s">
        <v>39</v>
      </c>
      <c r="C40" s="43"/>
      <c r="D40" s="43"/>
      <c r="E40" s="27">
        <v>0</v>
      </c>
      <c r="F40" s="24" t="s">
        <v>24</v>
      </c>
      <c r="G40" s="28"/>
    </row>
    <row r="41" ht="20.1" customHeight="1" spans="2:7">
      <c r="B41" s="44" t="s">
        <v>40</v>
      </c>
      <c r="C41" s="43"/>
      <c r="D41" s="43"/>
      <c r="E41" s="27">
        <v>0</v>
      </c>
      <c r="F41" s="24" t="s">
        <v>24</v>
      </c>
      <c r="G41" s="28"/>
    </row>
    <row r="42" ht="20.1" customHeight="1" spans="2:7">
      <c r="B42" s="44" t="s">
        <v>41</v>
      </c>
      <c r="C42" s="43"/>
      <c r="D42" s="43"/>
      <c r="E42" s="27">
        <v>0</v>
      </c>
      <c r="F42" s="48" t="s">
        <v>42</v>
      </c>
      <c r="G42" s="23"/>
    </row>
    <row r="43" ht="20.1" customHeight="1" spans="2:7">
      <c r="B43" s="24" t="s">
        <v>43</v>
      </c>
      <c r="C43" s="43"/>
      <c r="D43" s="43"/>
      <c r="E43" s="49">
        <v>0</v>
      </c>
      <c r="F43" s="24" t="s">
        <v>24</v>
      </c>
      <c r="G43" s="23"/>
    </row>
    <row r="44" ht="20.1" customHeight="1" spans="2:7">
      <c r="B44" s="29" t="s">
        <v>44</v>
      </c>
      <c r="C44" s="30"/>
      <c r="D44" s="30"/>
      <c r="E44" s="46">
        <f>SUM(E38:E43)</f>
        <v>0</v>
      </c>
      <c r="F44" s="30"/>
      <c r="G44" s="30"/>
    </row>
    <row r="45" ht="24" customHeight="1" spans="2:7">
      <c r="B45" s="32" t="s">
        <v>45</v>
      </c>
      <c r="C45" s="18"/>
      <c r="D45" s="18"/>
      <c r="E45" s="34">
        <f>SUM(E44,E36,E28)</f>
        <v>0</v>
      </c>
      <c r="F45" s="35" t="str">
        <f>IF(OR(E45=0,ISBLANK(E45)),"Let op! De totale kosten kunnen niet 0 zijn.","")</f>
        <v>Let op! De totale kosten kunnen niet 0 zijn.</v>
      </c>
      <c r="G45" s="18"/>
    </row>
    <row r="46" ht="24" customHeight="1" spans="2:7">
      <c r="B46" s="3"/>
      <c r="C46" s="3"/>
      <c r="D46" s="3"/>
      <c r="E46" s="3"/>
      <c r="F46" s="3"/>
      <c r="G46" s="3"/>
    </row>
    <row r="47" ht="21" spans="2:7">
      <c r="B47" s="50" t="s">
        <v>46</v>
      </c>
      <c r="C47" s="36"/>
      <c r="D47" s="36"/>
      <c r="E47" s="51">
        <f>E20-E45</f>
        <v>0</v>
      </c>
      <c r="F47" s="52" t="str">
        <f>IF(E47&lt;&gt;0,"Let op! Deze begroting is niet sluitend.","")</f>
        <v/>
      </c>
      <c r="G47" s="36"/>
    </row>
    <row r="48" ht="24" customHeight="1" spans="2:7">
      <c r="B48" s="3" t="s">
        <v>47</v>
      </c>
      <c r="C48" s="3"/>
      <c r="D48" s="3"/>
      <c r="E48" s="3"/>
      <c r="F48" s="3"/>
      <c r="G48" s="3"/>
    </row>
    <row r="49" ht="36" customHeight="1" spans="2:7">
      <c r="B49" s="3"/>
      <c r="C49" s="3"/>
      <c r="D49" s="3"/>
      <c r="E49" s="3"/>
      <c r="F49" s="3"/>
      <c r="G49" s="3"/>
    </row>
    <row r="50" ht="24" customHeight="1" spans="2:7">
      <c r="B50" s="53" t="s">
        <v>0</v>
      </c>
      <c r="C50" s="53" t="s">
        <v>48</v>
      </c>
      <c r="D50" s="53"/>
      <c r="E50" s="53"/>
      <c r="F50" s="54" t="s">
        <v>49</v>
      </c>
      <c r="G50" s="54"/>
    </row>
    <row r="51" ht="20.1" customHeight="1" spans="2:7">
      <c r="B51" s="3"/>
      <c r="C51" s="3"/>
      <c r="D51" s="3"/>
      <c r="E51" s="3"/>
      <c r="F51" s="3"/>
      <c r="G51" s="3"/>
    </row>
    <row r="52" ht="20.1" customHeight="1"/>
  </sheetData>
  <sheetProtection algorithmName="SHA-512" hashValue="Wy2euYGUMs7MMptZFKixhQq1sgMu03LmIJqrZeL751eLwf5tb6ekPvWO9m3mbyq5uk/JslWF9T82Om+8yODHtg==" saltValue="Nl7aXUzKwKQ1zVTJURBFIQ==" spinCount="100000" sheet="1" insertRows="0" objects="1" scenarios="1"/>
  <conditionalFormatting sqref="B18">
    <cfRule type="containsText" dxfId="0" priority="1" operator="between" text="&lt; vul eventueel overige bijdragen (bijv. bijdragen scholen: hun uren, of financiële bijdrage)&gt;">
      <formula>NOT(ISERROR(SEARCH("&lt; vul eventueel overige bijdragen (bijv. bijdragen scholen: hun uren, of financiële bijdrage)&gt;",B18)))</formula>
    </cfRule>
  </conditionalFormatting>
  <conditionalFormatting sqref="E20">
    <cfRule type="expression" dxfId="1" priority="8">
      <formula>OR(E20=0,ISBLANK(E20))</formula>
    </cfRule>
  </conditionalFormatting>
  <conditionalFormatting sqref="B25">
    <cfRule type="containsText" dxfId="0" priority="3" operator="between" text="&lt; vul hier functie in&gt;">
      <formula>NOT(ISERROR(SEARCH("&lt; vul hier functie in&gt;",B25)))</formula>
    </cfRule>
  </conditionalFormatting>
  <conditionalFormatting sqref="B27">
    <cfRule type="containsText" dxfId="0" priority="2" operator="between" text="&lt; vul hier werkzaamheden in &gt;">
      <formula>NOT(ISERROR(SEARCH("&lt; vul hier werkzaamheden in &gt;",B27)))</formula>
    </cfRule>
  </conditionalFormatting>
  <conditionalFormatting sqref="E45">
    <cfRule type="expression" dxfId="1" priority="7">
      <formula>OR(E45=0,ISBLANK(E45))</formula>
    </cfRule>
  </conditionalFormatting>
  <conditionalFormatting sqref="E47">
    <cfRule type="cellIs" dxfId="2" priority="10" operator="notEqual">
      <formula>0</formula>
    </cfRule>
  </conditionalFormatting>
  <conditionalFormatting sqref="F15:F99">
    <cfRule type="containsText" dxfId="0" priority="4" operator="between" text="&lt; licht hier kort toe (omschrijf uitgebreider in het projectplan) &gt;">
      <formula>NOT(ISERROR(SEARCH("&lt; licht hier kort toe (omschrijf uitgebreider in het projectplan) &gt;",F15)))</formula>
    </cfRule>
    <cfRule type="containsText" dxfId="0" priority="5" operator="between" text="&lt; licht bijdrage toe en geef aan of deze is toegezegd ja/nee &gt;">
      <formula>NOT(ISERROR(SEARCH("&lt; licht bijdrage toe en geef aan of deze is toegezegd ja/nee &gt;",F15)))</formula>
    </cfRule>
  </conditionalFormatting>
  <pageMargins left="0.7" right="0.7" top="0.75" bottom="0.75" header="0.3" footer="0.3"/>
  <pageSetup paperSize="9" scale="52" fitToHeight="0" orientation="portrait"/>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llowEditUser xmlns="https://web.wps.cn/et/2018/main" xmlns:s="http://schemas.openxmlformats.org/spreadsheetml/2006/main" hasInvisiblePropRange="0">
  <rangeList sheetStid="2" master="" otherUserPermission="visible"/>
</allowEditUser>
</file>

<file path=customXml/item2.xml>��< ? m s o - c o n t e n t T y p e ? > < F o r m T e m p l a t e s   x m l n s = " h t t p : / / s c h e m a s . m i c r o s o f t . c o m / s h a r e p o i n t / v 3 / c o n t e n t t y p e / f o r m s " > < D i s p l a y > D o c u m e n t L i b r a r y F o r m < / D i s p l a y > < E d i t > D o c u m e n t L i b r a r y F o r m < / E d i t > < N e w > D o c u m e n t L i b r a r y F o r m < / N e w > < / F o r m T e m p l a t e s > 
</file>

<file path=customXml/item3.xml>��< ? x m l   v e r s i o n = " 1 . 0 " ? > < c t : c o n t e n t T y p e S c h e m a   c t : _ = " "   m a : _ = " "   m a : c o n t e n t T y p e N a m e = " D o c u m e n t "   m a : c o n t e n t T y p e I D = " 0 x 0 1 0 1 0 0 7 F D 3 7 6 0 4 B C 3 D 7 7 4 B 9 8 D 1 8 B A 3 9 F 7 0 4 3 5 7 "   m a : c o n t e n t T y p e V e r s i o n = " 1 3 "   m a : c o n t e n t T y p e D e s c r i p t i o n = " E e n   n i e u w   d o c u m e n t   m a k e n . "   m a : c o n t e n t T y p e S c o p e = " "   m a : v e r s i o n I D = " a 3 1 7 e 3 3 4 0 c d 6 e f 1 8 9 3 7 3 3 3 b 6 8 e f e 1 8 f 4 "   x m l n s : c t = " h t t p : / / s c h e m a s . m i c r o s o f t . c o m / o f f i c e / 2 0 0 6 / m e t a d a t a / c o n t e n t T y p e "   x m l n s : m a = " h t t p : / / s c h e m a s . m i c r o s o f t . c o m / o f f i c e / 2 0 0 6 / m e t a d a t a / p r o p e r t i e s / m e t a A t t r i b u t e s " >  
 < x s d : s c h e m a   t a r g e t N a m e s p a c e = " h t t p : / / s c h e m a s . m i c r o s o f t . c o m / o f f i c e / 2 0 0 6 / m e t a d a t a / p r o p e r t i e s "   m a : r o o t = " t r u e "   m a : f i e l d s I D = " 4 a b 0 9 6 5 1 5 7 5 8 5 1 9 4 a 8 c b a e 6 b 7 e e 1 3 e a e "   n s 2 : _ = " "   n s 3 : _ = " "   x m l n s : x s d = " h t t p : / / w w w . w 3 . o r g / 2 0 0 1 / X M L S c h e m a "   x m l n s : x s = " h t t p : / / w w w . w 3 . o r g / 2 0 0 1 / X M L S c h e m a "   x m l n s : p = " h t t p : / / s c h e m a s . m i c r o s o f t . c o m / o f f i c e / 2 0 0 6 / m e t a d a t a / p r o p e r t i e s "   x m l n s : n s 2 = " e 3 3 8 3 0 f 0 - a 2 d 3 - 4 c 7 c - a 7 9 b - e 8 2 9 f 8 0 8 9 5 5 4 "   x m l n s : n s 3 = " 5 3 c 4 1 c 2 0 - 5 0 2 9 - 4 c 3 e - 9 5 c a - 5 e 1 a f 2 0 e 1 5 6 6 " >  
 < x s d : i m p o r t   n a m e s p a c e = " e 3 3 8 3 0 f 0 - a 2 d 3 - 4 c 7 c - a 7 9 b - e 8 2 9 f 8 0 8 9 5 5 4 " / >  
 < x s d : i m p o r t   n a m e s p a c e = " 5 3 c 4 1 c 2 0 - 5 0 2 9 - 4 c 3 e - 9 5 c a - 5 e 1 a f 2 0 e 1 5 6 6 " / >  
 < x s d : e l e m e n t   n a m e = " p r o p e r t i e s " >  
 < x s d : c o m p l e x T y p e >  
 < x s d : s e q u e n c e >  
 < x s d : e l e m e n t   n a m e = " d o c u m e n t M a n a g e m e n t " >  
 < x s d : c o m p l e x T y p e >  
 < x s d : a l l >  
 < x s d : e l e m e n t   r e f = " n s 2 : M e d i a S e r v i c e M e t a d a t a "   m i n O c c u r s = " 0 " / >  
 < x s d : e l e m e n t   r e f = " n s 2 : M e d i a S e r v i c e F a s t M e t a d a t a "   m i n O c c u r s = " 0 " / >  
 < x s d : e l e m e n t   r e f = " n s 2 : M e d i a S e r v i c e D a t e T a k e n "   m i n O c c u r s = " 0 " / >  
 < x s d : e l e m e n t   r e f = " n s 2 : M e d i a S e r v i c e O b j e c t D e t e c t o r V e r s i o n s "   m i n O c c u r s = " 0 " / >  
 < x s d : e l e m e n t   r e f = " n s 2 : M e d i a S e r v i c e G e n e r a t i o n T i m e "   m i n O c c u r s = " 0 " / >  
 < x s d : e l e m e n t   r e f = " n s 2 : M e d i a S e r v i c e E v e n t H a s h C o d e "   m i n O c c u r s = " 0 " / >  
 < x s d : e l e m e n t   r e f = " n s 2 : M e d i a L e n g t h I n S e c o n d s "   m i n O c c u r s = " 0 " / >  
 < x s d : e l e m e n t   r e f = " n s 3 : S h a r e d W i t h U s e r s "   m i n O c c u r s = " 0 " / >  
 < x s d : e l e m e n t   r e f = " n s 3 : S h a r e d W i t h D e t a i l s "   m i n O c c u r s = " 0 " / >  
 < x s d : e l e m e n t   r e f = " n s 2 : M e d i a S e r v i c e S e a r c h P r o p e r t i e s "   m i n O c c u r s = " 0 " / >  
 < x s d : e l e m e n t   r e f = " n s 2 : l c f 7 6 f 1 5 5 c e d 4 d d c b 4 0 9 7 1 3 4 f f 3 c 3 3 2 f "   m i n O c c u r s = " 0 " / >  
 < x s d : e l e m e n t   r e f = " n s 3 : T a x C a t c h A l l "   m i n O c c u r s = " 0 " / >  
 < / x s d : a l l >  
 < / x s d : c o m p l e x T y p e >  
 < / x s d : e l e m e n t >  
 < / x s d : s e q u e n c e >  
 < / x s d : c o m p l e x T y p e >  
 < / x s d : e l e m e n t >  
 < / x s d : s c h e m a >  
 < x s d : s c h e m a   t a r g e t N a m e s p a c e = " e 3 3 8 3 0 f 0 - a 2 d 3 - 4 c 7 c - a 7 9 b - e 8 2 9 f 8 0 8 9 5 5 4 " 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D a t e T a k e n "   m a : i n d e x = " 1 0 "   n i l l a b l e = " t r u e "   m a : d i s p l a y N a m e = " M e d i a S e r v i c e D a t e T a k e n "   m a : h i d d e n = " t r u e "   m a : i n t e r n a l N a m e = " M e d i a S e r v i c e D a t e T a k e n "   m a : r e a d O n l y = " t r u e " >  
 < x s d : s i m p l e T y p e >  
 < x s d : r e s t r i c t i o n   b a s e = " d m s : T e x t " / >  
 < / x s d : s i m p l e T y p e >  
 < / x s d : e l e m e n t >  
 < x s d : e l e m e n t   n a m e = " M e d i a S e r v i c e O b j e c t D e t e c t o r V e r s i o n s "   m a : i n d e x = " 1 1 "   n i l l a b l e = " t r u e "   m a : d i s p l a y N a m e = " M e d i a S e r v i c e O b j e c t D e t e c t o r V e r s i o n s "   m a : h i d d e n = " t r u e "   m a : i n d e x e d = " t r u e "   m a : i n t e r n a l N a m e = " M e d i a S e r v i c e O b j e c t D e t e c t o r V e r s i o n s "   m a : r e a d O n l y = " t r u e " >  
 < x s d : s i m p l e T y p e >  
 < x s d : r e s t r i c t i o n   b a s e = " d m s : T e x t " / >  
 < / x s d : s i m p l e T y p e >  
 < / x s d : e l e m e n t >  
 < x s d : e l e m e n t   n a m e = " M e d i a S e r v i c e G e n e r a t i o n T i m e "   m a : i n d e x = " 1 2 "   n i l l a b l e = " t r u e "   m a : d i s p l a y N a m e = " M e d i a S e r v i c e G e n e r a t i o n T i m e "   m a : h i d d e n = " t r u e "   m a : i n t e r n a l N a m e = " M e d i a S e r v i c e G e n e r a t i o n T i m e "   m a : r e a d O n l y = " t r u e " >  
 < x s d : s i m p l e T y p e >  
 < x s d : r e s t r i c t i o n   b a s e = " d m s : T e x t " / >  
 < / x s d : s i m p l e T y p e >  
 < / x s d : e l e m e n t >  
 < x s d : e l e m e n t   n a m e = " M e d i a S e r v i c e E v e n t H a s h C o d e "   m a : i n d e x = " 1 3 "   n i l l a b l e = " t r u e "   m a : d i s p l a y N a m e = " M e d i a S e r v i c e E v e n t H a s h C o d e "   m a : h i d d e n = " t r u e "   m a : i n t e r n a l N a m e = " M e d i a S e r v i c e E v e n t H a s h C o d e "   m a : r e a d O n l y = " t r u e " >  
 < x s d : s i m p l e T y p e >  
 < x s d : r e s t r i c t i o n   b a s e = " d m s : T e x t " / >  
 < / x s d : s i m p l e T y p e >  
 < / x s d : e l e m e n t >  
 < x s d : e l e m e n t   n a m e = " M e d i a L e n g t h I n S e c o n d s "   m a : i n d e x = " 1 4 "   n i l l a b l e = " t r u e "   m a : d i s p l a y N a m e = " M e d i a L e n g t h I n S e c o n d s "   m a : h i d d e n = " t r u e "   m a : i n t e r n a l N a m e = " M e d i a L e n g t h I n S e c o n d s "   m a : r e a d O n l y = " t r u e " >  
 < x s d : s i m p l e T y p e >  
 < x s d : r e s t r i c t i o n   b a s e = " d m s : U n k n o w n " / >  
 < / x s d : s i m p l e T y p e >  
 < / x s d : e l e m e n t >  
 < x s d : e l e m e n t   n a m e = " M e d i a S e r v i c e S e a r c h P r o p e r t i e s "   m a : i n d e x = " 1 7 "   n i l l a b l e = " t r u e "   m a : d i s p l a y N a m e = " M e d i a S e r v i c e S e a r c h P r o p e r t i e s "   m a : h i d d e n = " t r u e "   m a : i n t e r n a l N a m e = " M e d i a S e r v i c e S e a r c h P r o p e r t i e s "   m a : r e a d O n l y = " t r u e " >  
 < x s d : s i m p l e T y p e >  
 < x s d : r e s t r i c t i o n   b a s e = " d m s : N o t e " / >  
 < / x s d : s i m p l e T y p e >  
 < / x s d : e l e m e n t >  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1 6 2 1 7 c e 8 - a 2 a d - 4 1 9 0 - 8 5 c 5 - 0 9 e 1 b 7 6 4 3 7 e b "   m a : t e r m S e t I d = " 0 9 8 1 4 c d 3 - 5 6 8 e - f e 9 0 - 9 8 1 4 - 8 d 6 2 1 f f 8 f b 8 4 "   m a : a n c h o r I d = " f b a 5 4 f b 3 - c 3 e 1 - f e 8 1 - a 7 7 6 - c a 4 b 6 9 1 4 8 c 4 d "   m a : o p e n = " t r u e "   m a : i s K e y w o r d = " f a l s e " >  
 < x s d : c o m p l e x T y p e >  
 < x s d : s e q u e n c e >  
 < x s d : e l e m e n t   r e f = " p c : T e r m s "   m i n O c c u r s = " 0 "   m a x O c c u r s = " 1 " > < / x s d : e l e m e n t >  
 < / x s d : s e q u e n c e >  
 < / x s d : c o m p l e x T y p e >  
 < / x s d : e l e m e n t >  
 < / x s d : s c h e m a >  
 < x s d : s c h e m a   t a r g e t N a m e s p a c e = " 5 3 c 4 1 c 2 0 - 5 0 2 9 - 4 c 3 e - 9 5 c a - 5 e 1 a f 2 0 e 1 5 6 6 " 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5 "   n i l l a b l e = " t r u e "   m a : d i s p l a y N a m e = " G e d e e l d   m e t " 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6 "   n i l l a b l e = " t r u e "   m a : d i s p l a y N a m e = " G e d e e l d   m e t   d e t a i l s "   m a : i n t e r n a l N a m e = " S h a r e d W i t h D e t a i l s "   m a : r e a d O n l y = " t r u e " >  
 < x s d : s i m p l e T y p e >  
 < x s d : r e s t r i c t i o n   b a s e = " d m s : N o t e " >  
 < x s d : m a x L e n g t h   v a l u e = " 2 5 5 " / >  
 < / x s d : r e s t r i c t i o n >  
 < / x s d : s i m p l e T y p e >  
 < / x s d : e l e m e n t >  
 < x s d : e l e m e n t   n a m e = " T a x C a t c h A l l "   m a : i n d e x = " 2 0 "   n i l l a b l e = " t r u e "   m a : d i s p l a y N a m e = " T a x o n o m y   C a t c h   A l l   C o l u m n "   m a : h i d d e n = " t r u e "   m a : l i s t = " { 1 9 6 1 4 f 6 2 - f 0 7 8 - 4 2 7 8 - b b 3 1 - a 1 b 3 7 4 7 a c 6 d 6 } "   m a : i n t e r n a l N a m e = " T a x C a t c h A l l "   m a : s h o w F i e l d = " C a t c h A l l D a t a "   m a : w e b = " 5 3 c 4 1 c 2 0 - 5 0 2 9 - 4 c 3 e - 9 5 c a - 5 e 1 a f 2 0 e 1 5 6 6 " >  
 < x s d : c o m p l e x T y p e >  
 < x s d : c o m p l e x C o n t e n t >  
 < x s d : e x t e n s i o n   b a s e = " d m s : M u l t i C h o i c e L o o k u p " >  
 < x s d : s e q u e n c e >  
 < x s d : e l e m e n t   n a m e = " V a l u e "   t y p e = " d m s : L o o k u p "   m a x O c c u r s = " u n b o u n d e d "   m i n O c c u r s = " 0 "   n i l l a b l e = " t r u e " / > 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I n h o u d s t y p e " / >  
 < x s d : e l e m e n t   r e f = " d c : t i t l e "   m i n O c c u r s = " 0 "   m a x O c c u r s = " 1 "   m a : i n d e x = " 4 "   m a : d i s p l a y N a m e = " T i t e l " / > 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4.xml>��< ? x m l   v e r s i o n = " 1 . 0 " ? > < p : p r o p e r t i e s   x m l n s : p = " h t t p : / / s c h e m a s . m i c r o s o f t . c o m / o f f i c e / 2 0 0 6 / m e t a d a t a / p r o p e r t i e s "   x m l n s : x s i = " h t t p : / / w w w . w 3 . o r g / 2 0 0 1 / X M L S c h e m a - i n s t a n c e "   x m l n s : p c = " h t t p : / / s c h e m a s . m i c r o s o f t . c o m / o f f i c e / i n f o p a t h / 2 0 0 7 / P a r t n e r C o n t r o l s " > < d o c u m e n t M a n a g e m e n t > < l c f 7 6 f 1 5 5 c e d 4 d d c b 4 0 9 7 1 3 4 f f 3 c 3 3 2 f   x m l n s = " e 3 3 8 3 0 f 0 - a 2 d 3 - 4 c 7 c - a 7 9 b - e 8 2 9 f 8 0 8 9 5 5 4 " > < T e r m s   x m l n s = " h t t p : / / s c h e m a s . m i c r o s o f t . c o m / o f f i c e / i n f o p a t h / 2 0 0 7 / P a r t n e r C o n t r o l s " > < / T e r m s > < / l c f 7 6 f 1 5 5 c e d 4 d d c b 4 0 9 7 1 3 4 f f 3 c 3 3 2 f > < T a x C a t c h A l l   x m l n s = " 5 3 c 4 1 c 2 0 - 5 0 2 9 - 4 c 3 e - 9 5 c a - 5 e 1 a f 2 0 e 1 5 6 6 "   x s i : n i l = " t r u e " / > < / d o c u m e n t M a n a g e m e n t > < / p : p r o p e r t i e s > 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C8100EAD-3411-4110-978F-D1ED65D2AA3B}">
  <ds:schemaRefs/>
</ds:datastoreItem>
</file>

<file path=customXml/itemProps3.xml><?xml version="1.0" encoding="utf-8"?>
<ds:datastoreItem xmlns:ds="http://schemas.openxmlformats.org/officeDocument/2006/customXml" ds:itemID="{B202348A-9863-4C4B-BE2B-B79DDA9871CE}">
  <ds:schemaRefs/>
</ds:datastoreItem>
</file>

<file path=customXml/itemProps4.xml><?xml version="1.0" encoding="utf-8"?>
<ds:datastoreItem xmlns:ds="http://schemas.openxmlformats.org/officeDocument/2006/customXml" ds:itemID="{4F30471C-A2D6-4F59-B397-A4F09C344B78}">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Modelbegroting</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Giovanni Campbell</dc:creator>
  <cp:lastModifiedBy>Jolijn</cp:lastModifiedBy>
  <dcterms:created xsi:type="dcterms:W3CDTF">2022-02-07T18:29:00Z</dcterms:created>
  <dcterms:modified xsi:type="dcterms:W3CDTF">2024-12-30T09:02:21Z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0x0101007FD37604BC3D774B98D18BA39F704357</vt:lpwstr>
  </property>
  <property fmtid="{D5CDD505-2E9C-101B-9397-08002B2CF9AE}" pid="3" name="Order">
    <vt:r8>36200</vt:r8>
  </property>
  <property fmtid="{D5CDD505-2E9C-101B-9397-08002B2CF9AE}" pid="4" name="MediaServiceImageTags">
    <vt:lpwstr/>
  </property>
  <property fmtid="{D5CDD505-2E9C-101B-9397-08002B2CF9AE}" pid="5" name="ICV">
    <vt:lpwstr>E7264F335F34464D88651F1847842FA3_12</vt:lpwstr>
  </property>
  <property fmtid="{D5CDD505-2E9C-101B-9397-08002B2CF9AE}" pid="6" name="KSOProductBuildVer">
    <vt:lpwstr>1033-12.2.0.18639</vt:lpwstr>
  </property>
</Properties>
</file>